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codeName="ThisWorkbook"/>
  <mc:AlternateContent xmlns:mc="http://schemas.openxmlformats.org/markup-compatibility/2006">
    <mc:Choice Requires="x15">
      <x15ac:absPath xmlns:x15ac="http://schemas.microsoft.com/office/spreadsheetml/2010/11/ac" url="/Users/teresitamarin/Dropbox/OEA 2019/"/>
    </mc:Choice>
  </mc:AlternateContent>
  <xr:revisionPtr revIDLastSave="0" documentId="8_{CDB135ED-2DD9-B34F-991C-15C229CC976A}" xr6:coauthVersionLast="43" xr6:coauthVersionMax="43" xr10:uidLastSave="{00000000-0000-0000-0000-000000000000}"/>
  <bookViews>
    <workbookView xWindow="25600" yWindow="460" windowWidth="38400" windowHeight="21140" tabRatio="500" activeTab="1" xr2:uid="{00000000-000D-0000-FFFF-FFFF00000000}"/>
  </bookViews>
  <sheets>
    <sheet name="Carta Gant - Postulación" sheetId="5" r:id="rId1"/>
    <sheet name="Planilla Presupuesto OEAS 2019" sheetId="6" r:id="rId2"/>
    <sheet name="Descripción Cuentas" sheetId="7" r:id="rId3"/>
  </sheets>
  <definedNames>
    <definedName name="_xlnm._FilterDatabase" localSheetId="1" hidden="1">'Planilla Presupuesto OEAS 2019'!$A$3:$AC$93</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73" i="6" l="1"/>
  <c r="P93" i="6"/>
  <c r="Q93" i="6"/>
  <c r="R93" i="6"/>
  <c r="S93" i="6"/>
  <c r="T93" i="6"/>
  <c r="U93" i="6"/>
  <c r="V93" i="6"/>
  <c r="W93" i="6"/>
  <c r="X93" i="6"/>
  <c r="Y93" i="6"/>
  <c r="Z93" i="6"/>
  <c r="AA93" i="6"/>
  <c r="AB93" i="6"/>
  <c r="P82" i="6"/>
  <c r="Q82" i="6"/>
  <c r="R82" i="6"/>
  <c r="S82" i="6"/>
  <c r="T82" i="6"/>
  <c r="U82" i="6"/>
  <c r="V82" i="6"/>
  <c r="W82" i="6"/>
  <c r="X82" i="6"/>
  <c r="Y82" i="6"/>
  <c r="Z82" i="6"/>
  <c r="AA82" i="6"/>
  <c r="AB82" i="6"/>
  <c r="P73" i="6"/>
  <c r="Q73" i="6"/>
  <c r="R73" i="6"/>
  <c r="S73" i="6"/>
  <c r="T73" i="6"/>
  <c r="U73" i="6"/>
  <c r="V73" i="6"/>
  <c r="W73" i="6"/>
  <c r="X73" i="6"/>
  <c r="Y73" i="6"/>
  <c r="Z73" i="6"/>
  <c r="AA73" i="6"/>
  <c r="AB73" i="6"/>
  <c r="P19" i="6"/>
  <c r="Q19" i="6"/>
  <c r="R19" i="6"/>
  <c r="S19" i="6"/>
  <c r="T19" i="6"/>
  <c r="U19" i="6"/>
  <c r="V19" i="6"/>
  <c r="W19" i="6"/>
  <c r="X19" i="6"/>
  <c r="Y19" i="6"/>
  <c r="Z19" i="6"/>
  <c r="AA19" i="6"/>
  <c r="AB19" i="6"/>
  <c r="T3" i="6"/>
  <c r="U3" i="6"/>
  <c r="V3" i="6"/>
  <c r="W3" i="6"/>
  <c r="X3" i="6"/>
  <c r="Y3" i="6"/>
  <c r="Z3" i="6"/>
  <c r="AA3" i="6"/>
  <c r="AB3" i="6"/>
  <c r="P3" i="6"/>
  <c r="Q3" i="6"/>
  <c r="R3" i="6"/>
  <c r="S3" i="6"/>
  <c r="C3" i="6"/>
  <c r="F19" i="6"/>
  <c r="C19" i="6"/>
  <c r="C73" i="6"/>
  <c r="C82" i="6"/>
  <c r="C93" i="6"/>
  <c r="C84" i="6"/>
  <c r="C85" i="6"/>
  <c r="C86" i="6"/>
  <c r="C87" i="6"/>
  <c r="C88" i="6"/>
  <c r="C89" i="6"/>
  <c r="C90" i="6"/>
  <c r="C91" i="6"/>
  <c r="C92" i="6"/>
  <c r="C83" i="6"/>
  <c r="C75" i="6"/>
  <c r="C76" i="6"/>
  <c r="C77" i="6"/>
  <c r="C78" i="6"/>
  <c r="C79" i="6"/>
  <c r="C80" i="6"/>
  <c r="C81" i="6"/>
  <c r="C74"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20" i="6"/>
  <c r="C5" i="6"/>
  <c r="C6" i="6"/>
  <c r="C7" i="6"/>
  <c r="C8" i="6"/>
  <c r="C9" i="6"/>
  <c r="C10" i="6"/>
  <c r="C11" i="6"/>
  <c r="C12" i="6"/>
  <c r="C13" i="6"/>
  <c r="C14" i="6"/>
  <c r="C15" i="6"/>
  <c r="C16" i="6"/>
  <c r="C17" i="6"/>
  <c r="C18" i="6"/>
  <c r="C4" i="6"/>
  <c r="N3" i="6"/>
  <c r="N19" i="6"/>
  <c r="O82" i="6"/>
  <c r="O73" i="6"/>
  <c r="O19" i="6"/>
  <c r="O3" i="6"/>
  <c r="O93" i="6"/>
  <c r="N82" i="6"/>
  <c r="N73" i="6"/>
  <c r="N93" i="6"/>
  <c r="M82" i="6"/>
  <c r="M73" i="6"/>
  <c r="M19" i="6"/>
  <c r="M3" i="6"/>
  <c r="M93" i="6"/>
  <c r="L82" i="6"/>
  <c r="L73" i="6"/>
  <c r="L19" i="6"/>
  <c r="L3" i="6"/>
  <c r="L93" i="6"/>
  <c r="K82" i="6"/>
  <c r="K73" i="6"/>
  <c r="K19" i="6"/>
  <c r="K3" i="6"/>
  <c r="K93" i="6"/>
  <c r="J82" i="6"/>
  <c r="J73" i="6"/>
  <c r="J19" i="6"/>
  <c r="J3" i="6"/>
  <c r="J93" i="6"/>
  <c r="I82" i="6"/>
  <c r="I73" i="6"/>
  <c r="I19" i="6"/>
  <c r="I3" i="6"/>
  <c r="I93" i="6"/>
  <c r="H82" i="6"/>
  <c r="H73" i="6"/>
  <c r="H19" i="6"/>
  <c r="H3" i="6"/>
  <c r="H93" i="6"/>
  <c r="G82" i="6"/>
  <c r="G19" i="6"/>
  <c r="G3" i="6"/>
  <c r="G93" i="6"/>
  <c r="F82" i="6"/>
  <c r="F73" i="6"/>
  <c r="F3" i="6"/>
  <c r="F93" i="6"/>
  <c r="E82" i="6"/>
  <c r="E73" i="6"/>
  <c r="E19" i="6"/>
  <c r="E3" i="6"/>
  <c r="E93" i="6"/>
  <c r="D82" i="6"/>
  <c r="D73" i="6"/>
  <c r="D19" i="6"/>
  <c r="D3" i="6"/>
  <c r="D93" i="6"/>
  <c r="E6" i="5"/>
  <c r="E7" i="5"/>
  <c r="E8" i="5"/>
  <c r="E9" i="5"/>
  <c r="E10" i="5"/>
  <c r="E11" i="5"/>
  <c r="E12" i="5"/>
  <c r="E13" i="5"/>
  <c r="E14" i="5"/>
  <c r="E15" i="5"/>
  <c r="E16" i="5"/>
  <c r="E17" i="5"/>
  <c r="E18" i="5"/>
  <c r="E19" i="5"/>
  <c r="E20" i="5"/>
  <c r="E21" i="5"/>
  <c r="E22" i="5"/>
  <c r="E23" i="5"/>
  <c r="E24" i="5"/>
  <c r="E25" i="5"/>
  <c r="E26" i="5"/>
  <c r="E27" i="5"/>
  <c r="E28" i="5"/>
  <c r="E29" i="5"/>
  <c r="E30" i="5"/>
</calcChain>
</file>

<file path=xl/sharedStrings.xml><?xml version="1.0" encoding="utf-8"?>
<sst xmlns="http://schemas.openxmlformats.org/spreadsheetml/2006/main" count="502" uniqueCount="315">
  <si>
    <t>Duración</t>
  </si>
  <si>
    <t>Tarea 1</t>
  </si>
  <si>
    <t>Tarea 2</t>
  </si>
  <si>
    <t>Tarea 3</t>
  </si>
  <si>
    <t>Tarea 4</t>
  </si>
  <si>
    <t>Tarea 5</t>
  </si>
  <si>
    <t>Tarea 6</t>
  </si>
  <si>
    <t>Tarea 7</t>
  </si>
  <si>
    <t>Tarea 8</t>
  </si>
  <si>
    <t>Tarea 9</t>
  </si>
  <si>
    <t>Tarea 10</t>
  </si>
  <si>
    <t>Tarea 11</t>
  </si>
  <si>
    <t>Tarea 12</t>
  </si>
  <si>
    <t>Tarea 13</t>
  </si>
  <si>
    <t>Tarea 14</t>
  </si>
  <si>
    <t>Tarea 15</t>
  </si>
  <si>
    <t>Tarea 16</t>
  </si>
  <si>
    <t>Tarea 17</t>
  </si>
  <si>
    <t>Estas celdas requieren ingreso de datos manual para que las otras celdas se calculen automáticamente.</t>
  </si>
  <si>
    <t>Nombre Tarea</t>
  </si>
  <si>
    <t>Plantilla</t>
  </si>
  <si>
    <t>Celda calculada</t>
  </si>
  <si>
    <t>Celda de ingreso manual</t>
  </si>
  <si>
    <t>Celda calculada automáticamente con la información en las celdas de ingreso manual</t>
  </si>
  <si>
    <t>CONCURSO DE PROYECTOS DE INVESTIGACIÓN EDUCATIVA EN INGENIERÍA Y CIENCIAS "OLIVIER ESPINOSA ALDUNATE"</t>
  </si>
  <si>
    <t>Nombre de Proyecto:</t>
  </si>
  <si>
    <t>Responsable</t>
  </si>
  <si>
    <t>No. Propuesta</t>
  </si>
  <si>
    <t>Fecha Término</t>
  </si>
  <si>
    <t>Modalidad</t>
  </si>
  <si>
    <t>Monto Solicitado</t>
  </si>
  <si>
    <t>Fecha Inicio</t>
  </si>
  <si>
    <t>Asesor</t>
  </si>
  <si>
    <t xml:space="preserve">Presupuesto </t>
  </si>
  <si>
    <t>ITEM</t>
  </si>
  <si>
    <t>NOMBRE ITEM</t>
  </si>
  <si>
    <t>TOTAL</t>
  </si>
  <si>
    <t>JULIO</t>
  </si>
  <si>
    <t>AGOSTO</t>
  </si>
  <si>
    <t>SEPTIEMBRE</t>
  </si>
  <si>
    <t>OCTUBRE</t>
  </si>
  <si>
    <t>NOVIEMBRE</t>
  </si>
  <si>
    <t>DICIEMBRE</t>
  </si>
  <si>
    <t xml:space="preserve">ENERO </t>
  </si>
  <si>
    <t>FEBRERO</t>
  </si>
  <si>
    <t xml:space="preserve">MARZO </t>
  </si>
  <si>
    <t>ABRIL</t>
  </si>
  <si>
    <t>MAYO</t>
  </si>
  <si>
    <t>JUNIO</t>
  </si>
  <si>
    <t>OBSERVACIONES</t>
  </si>
  <si>
    <t>REMUNERACIONES</t>
  </si>
  <si>
    <t>5A0001</t>
  </si>
  <si>
    <t>REMUNERACIONES ACADEMICOS</t>
  </si>
  <si>
    <t>5A0002</t>
  </si>
  <si>
    <t>REMUNERACION DOCENTES</t>
  </si>
  <si>
    <t>5A0003</t>
  </si>
  <si>
    <t>REMUNERACION APOYO ACAD Y DOC</t>
  </si>
  <si>
    <t>5A0004</t>
  </si>
  <si>
    <t>REMUNERACION PROFESORES NO PLANTA</t>
  </si>
  <si>
    <t>5A0005</t>
  </si>
  <si>
    <t>REMUNERACION HONORARIOS ACAD Y DOC</t>
  </si>
  <si>
    <t>5A0006</t>
  </si>
  <si>
    <t>REMUNERACION AYUDANTIAS ACAD Y DOC</t>
  </si>
  <si>
    <t>5A0007</t>
  </si>
  <si>
    <t>REMUNERACION INCENTIVOS ACAD Y DOC</t>
  </si>
  <si>
    <t>5A0008</t>
  </si>
  <si>
    <t>REMUNERACION HORAS EXTRA ACAD Y DOC</t>
  </si>
  <si>
    <t>5A0009</t>
  </si>
  <si>
    <t>INDEMNIZACION ACADEMICOS Y DOCENTES</t>
  </si>
  <si>
    <t>5B0001</t>
  </si>
  <si>
    <t>REMUNERACION ADMINISTRATIVOS</t>
  </si>
  <si>
    <t>5B0002</t>
  </si>
  <si>
    <t>REMUNERACION HONORARIOS ADM</t>
  </si>
  <si>
    <t>5B0003</t>
  </si>
  <si>
    <t>REMUNERACION AYUDANTIAS ADM</t>
  </si>
  <si>
    <t>5B0004</t>
  </si>
  <si>
    <t>REMUNERACION INCENTIVOS ADM</t>
  </si>
  <si>
    <t>5B0005</t>
  </si>
  <si>
    <t>REMUNERACION HORAS EXTRA ADM</t>
  </si>
  <si>
    <t>5B0006</t>
  </si>
  <si>
    <t>INDEMNIZACION ADMINISTRATIVOS</t>
  </si>
  <si>
    <t>COSTOS Y GASTOS OPERACIONALES</t>
  </si>
  <si>
    <t>6AA001</t>
  </si>
  <si>
    <t>ARTICULOS DE LIBRERIA</t>
  </si>
  <si>
    <t>6AA002</t>
  </si>
  <si>
    <t>INSUMOS QUIMICOS Y FARMACEUTICOS</t>
  </si>
  <si>
    <t>6AA003</t>
  </si>
  <si>
    <t>IMPLEMENTOS DEPORTIVOS</t>
  </si>
  <si>
    <t>6AA004</t>
  </si>
  <si>
    <t>INSUMOS FERRET CONSTRUC Y MECANICOS</t>
  </si>
  <si>
    <t>6AA005</t>
  </si>
  <si>
    <t>INSUMOS BIOLOGICOS Y MINERALES</t>
  </si>
  <si>
    <t>6AA006</t>
  </si>
  <si>
    <t>INSUMOS ELECTRICOS Y ELECTRONICOS</t>
  </si>
  <si>
    <t>6AB001</t>
  </si>
  <si>
    <t>MANTENCION DE INFRAESTRUCTURA</t>
  </si>
  <si>
    <t>6AB002</t>
  </si>
  <si>
    <t>MANTENCION EQUIPOS MAQUI Y MUEBLES</t>
  </si>
  <si>
    <t>6AC001</t>
  </si>
  <si>
    <t>TRANSPORTE</t>
  </si>
  <si>
    <t>6AC002</t>
  </si>
  <si>
    <t>HOSPEDAJE</t>
  </si>
  <si>
    <t>6AC003</t>
  </si>
  <si>
    <t>VIATICO</t>
  </si>
  <si>
    <t>6AD001</t>
  </si>
  <si>
    <t>PRESTACIONES DE SERVICIO</t>
  </si>
  <si>
    <t>6AD002</t>
  </si>
  <si>
    <t>PERFECCIONAMIENTO Y CAPACITACION</t>
  </si>
  <si>
    <t>6AE001</t>
  </si>
  <si>
    <t>ARRIENDO LICENCIA BASE DATOS ANUAL</t>
  </si>
  <si>
    <t>6AE002</t>
  </si>
  <si>
    <t>ARRIENDO BIENES MUEBLES E INMUEBLES</t>
  </si>
  <si>
    <t>6AG001</t>
  </si>
  <si>
    <t>SERVICIOS DE IMPRESION</t>
  </si>
  <si>
    <t>6AG002</t>
  </si>
  <si>
    <t>CORRESPONDENCIA</t>
  </si>
  <si>
    <t>6AH001</t>
  </si>
  <si>
    <t>SERVICIOS DE ASEO Y LIMPIEZA</t>
  </si>
  <si>
    <t>6AH002</t>
  </si>
  <si>
    <t>SERVICIO DE MANTENCION JARDINES</t>
  </si>
  <si>
    <t>6AI001</t>
  </si>
  <si>
    <t>SERVICIOS DE BANQUETERIA</t>
  </si>
  <si>
    <t>6AI002</t>
  </si>
  <si>
    <t>ALMUERZOS Y CENAS</t>
  </si>
  <si>
    <t>6AI003</t>
  </si>
  <si>
    <t>INSUMOS ALIMENTICIOS</t>
  </si>
  <si>
    <t>6AJ001</t>
  </si>
  <si>
    <t>AGUA Y ALCANTARILLADO</t>
  </si>
  <si>
    <t>6AJ002</t>
  </si>
  <si>
    <t>LUZ</t>
  </si>
  <si>
    <t>6AJ003</t>
  </si>
  <si>
    <t>GAS</t>
  </si>
  <si>
    <t>6AJ004</t>
  </si>
  <si>
    <t>TELEFONIA</t>
  </si>
  <si>
    <t>6AJ005</t>
  </si>
  <si>
    <t>INTERNET</t>
  </si>
  <si>
    <t>6AJ006</t>
  </si>
  <si>
    <t>TELEFONIA MOVIL</t>
  </si>
  <si>
    <t>6AJ007</t>
  </si>
  <si>
    <t>INSUMOS DE ASEO</t>
  </si>
  <si>
    <t>6AJ008</t>
  </si>
  <si>
    <t>INSUMOS DE JARDINES</t>
  </si>
  <si>
    <t>6AJ009</t>
  </si>
  <si>
    <t>SERVICIO DE SEGURIDAD</t>
  </si>
  <si>
    <t>6AJ010</t>
  </si>
  <si>
    <t>COMBUSTIBLE</t>
  </si>
  <si>
    <t>6AJ011</t>
  </si>
  <si>
    <t>SERVICIO DE TELEVISION</t>
  </si>
  <si>
    <t>6AK001</t>
  </si>
  <si>
    <t>GASTOS DE REPRESENTACION</t>
  </si>
  <si>
    <t>6AK002</t>
  </si>
  <si>
    <t>MEMBRESIAS</t>
  </si>
  <si>
    <t>6AL001</t>
  </si>
  <si>
    <t>PUBLICIDAD Y COMUNICACIONES</t>
  </si>
  <si>
    <t>6AL002</t>
  </si>
  <si>
    <t>SUSCRIPCIONES DIARIOS Y REVISTAS</t>
  </si>
  <si>
    <t>6AL003</t>
  </si>
  <si>
    <t>MERCHANDISING</t>
  </si>
  <si>
    <t>6AM001</t>
  </si>
  <si>
    <t>BECAS DE ALIMENTACION</t>
  </si>
  <si>
    <t>6AM002</t>
  </si>
  <si>
    <t>BECAS DE RESIDENCIA</t>
  </si>
  <si>
    <t>6AM003</t>
  </si>
  <si>
    <t>BECAS PADRES</t>
  </si>
  <si>
    <t>6AM004</t>
  </si>
  <si>
    <t>BECAS DE MANTENCION</t>
  </si>
  <si>
    <t>6AM005</t>
  </si>
  <si>
    <t>BECAS DE MOVILIZACION</t>
  </si>
  <si>
    <t>6AM006</t>
  </si>
  <si>
    <t>BECAS DE ARANCEL Y MATRICULA</t>
  </si>
  <si>
    <t>6AM007</t>
  </si>
  <si>
    <t>OTRAS BECAS</t>
  </si>
  <si>
    <t>6AM008</t>
  </si>
  <si>
    <t>GASTOS PROYECTOS CONCURSABLES</t>
  </si>
  <si>
    <t>6AN001</t>
  </si>
  <si>
    <t>ALIMENTACION CENTRALIZADA</t>
  </si>
  <si>
    <t>6AN002</t>
  </si>
  <si>
    <t>MOVILIZACION COMPLEMENTARIA</t>
  </si>
  <si>
    <t>6AN003</t>
  </si>
  <si>
    <t>VESTUARIO INSTITUCIONAL</t>
  </si>
  <si>
    <t>6AN004</t>
  </si>
  <si>
    <t>JARDIN INFANTIL Y SALA CUNA</t>
  </si>
  <si>
    <t>6AN005</t>
  </si>
  <si>
    <t>BECAS HIJO DE FUNCIONARIOS</t>
  </si>
  <si>
    <t>6AN006</t>
  </si>
  <si>
    <t xml:space="preserve">PREMIOS POR AÑOS DE SERVICIO </t>
  </si>
  <si>
    <t>6AN007</t>
  </si>
  <si>
    <t>IMPLEMENTOS DE SEGURIDAD</t>
  </si>
  <si>
    <t>INVERSIONES</t>
  </si>
  <si>
    <t>6AZ001</t>
  </si>
  <si>
    <t>TERRENOS</t>
  </si>
  <si>
    <t>6AZ002</t>
  </si>
  <si>
    <t>EDIFICIOS</t>
  </si>
  <si>
    <t>6AZ003</t>
  </si>
  <si>
    <t>MAQUINARIA EQUIPO INSTALACIONES</t>
  </si>
  <si>
    <t>6AZ004</t>
  </si>
  <si>
    <t>MUEBLES Y HERRAMIENTAS</t>
  </si>
  <si>
    <t>6AZ005</t>
  </si>
  <si>
    <t>PROPIEDADES DE INVERSION</t>
  </si>
  <si>
    <t>6AZ006</t>
  </si>
  <si>
    <t>LICENCIA SOFTWARE</t>
  </si>
  <si>
    <t>6AZ007</t>
  </si>
  <si>
    <t>MATERIAL BIBLIOGRAFICO</t>
  </si>
  <si>
    <t>6AZ008</t>
  </si>
  <si>
    <t>MATERIAL RODANTE</t>
  </si>
  <si>
    <t>OTROS GASTOS</t>
  </si>
  <si>
    <t>6AO001</t>
  </si>
  <si>
    <t>DONACIONES</t>
  </si>
  <si>
    <t>6AP001</t>
  </si>
  <si>
    <t>AMORTIZACION SOFTWARE LICENCIAS</t>
  </si>
  <si>
    <t>6AQ001</t>
  </si>
  <si>
    <t>CONVENIOS EMPRESAS</t>
  </si>
  <si>
    <t>6AQ002</t>
  </si>
  <si>
    <t>CONVENIOS INSTITUCIONES PUBLICAS</t>
  </si>
  <si>
    <t>6BB001</t>
  </si>
  <si>
    <t>INTERESES CREDITOS LEASEBACK</t>
  </si>
  <si>
    <t>6BB002</t>
  </si>
  <si>
    <t>INTERESES</t>
  </si>
  <si>
    <t>6BB003</t>
  </si>
  <si>
    <t>SERVICIOS BANCARIOS</t>
  </si>
  <si>
    <t>6BC001</t>
  </si>
  <si>
    <t>SEGUROS</t>
  </si>
  <si>
    <t>6BF001</t>
  </si>
  <si>
    <t>PREMIOS-REGALOS</t>
  </si>
  <si>
    <t>6BF002</t>
  </si>
  <si>
    <t>MENAJE</t>
  </si>
  <si>
    <t>ENERO</t>
  </si>
  <si>
    <t>CIERRE MOD I</t>
  </si>
  <si>
    <t>MARZO</t>
  </si>
  <si>
    <t>CIERRE MOD II</t>
  </si>
  <si>
    <t>ORGANIZACIÓN #</t>
  </si>
  <si>
    <t>Costo por  remuneración pagada a todo personal académico, que mantiene contrato de planta (contrato indefinido) y que participa en programas de extención e investigacion.</t>
  </si>
  <si>
    <t>Costo por remuneración pagada a todo personal docente, que mantiene contrato de planta (contrato indefinido) y que participa en programas de extención e investigacion.</t>
  </si>
  <si>
    <t>Costo por remuneración de personal con contrato indefinido que presta labores de apoyo academico y docente en actividades de laboratorio.</t>
  </si>
  <si>
    <t>Costo por remuneraciones de profesores con contrato indefinido que no siguen carrera académica.</t>
  </si>
  <si>
    <t>Costo por pago de remuneraciones de profesores con convenios de honorarios.</t>
  </si>
  <si>
    <t>Costos por pago de ayudantías académicas y docentes.</t>
  </si>
  <si>
    <t>Costo por incentivos pagados a académicos y docentes.</t>
  </si>
  <si>
    <t>Costo por horas extra pagadas a académicos y docentes</t>
  </si>
  <si>
    <t>Costo por indemnización pagadas a académicos y docentes.</t>
  </si>
  <si>
    <t>Costo por remuneraciones de personal administrativo con contrato indefinido.</t>
  </si>
  <si>
    <t>Costo pagado por personal administrativo con convenios de honorarios.</t>
  </si>
  <si>
    <t>Costo por pago de ayudantías administrativas.</t>
  </si>
  <si>
    <t>Costo por incentivos pagados a administrativos.</t>
  </si>
  <si>
    <t>Costo por horas extras pagadas a administrativos.</t>
  </si>
  <si>
    <t>Costo por indemnización pagadas a personal administrativo.</t>
  </si>
  <si>
    <t>Son los gastos que están relacionados con  el uso de materiales en las oficinas tales como: formularios, impresos, archivadores de palanca, carpetas, formularios contínuos, calendarios, libretas, libretas de correspondencia, libros de contabilidad, block de apuntes, post-it note, tacos, papel  mantequilla, milimetrado, original, rayado, resmas de papel de distintos tamaños, correctores, plumones, cartones, carátulas, cartulinas,  sobres de diversos tipos, tarjetas, cinta adhesiva, pegamento, cartuchos de tinta para impresoras, corcheteras, perforadoras, porta scotch, scotch, porta clips, tampones  alfileres, apretadores, broches, chinches, magic clip,  clips, corchetes, cordel, elástico, tijeras, corta cartón, escuadras y reglas,  gomas de borrar, hilo, lápices, timbres,  etc. Se incluye además el material necesario para el funcionamiento de máquinas de calcular electrónicas, fax, computadores e impresoras, tales como, rollos de papel, CD y DVD, pendrive, papeles, formularios impresos y cualquier otro insumo de naturaleza similar.</t>
  </si>
  <si>
    <r>
      <t xml:space="preserve">Son los gastos realizados por las areas administrativas y/o academicas </t>
    </r>
    <r>
      <rPr>
        <sz val="11"/>
        <rFont val="Calibri"/>
        <family val="2"/>
      </rPr>
      <t>y docentes destinados a la adquisiciones de productos químicos orgánicos e inorgánicos, fertilizantes, insecticidas y fungicidas, material de curaciones usado en botiquines, productos farmacéuticos y en general lo que tiene que ver con la actividad médico y dental.</t>
    </r>
  </si>
  <si>
    <t>Corresponde a la adquisicion de articulos destinados a actividades deportivas desarrolladas en la Universidad, tales como: pelotas, tenidas deportivas adquiridas para la representación institucional, etc.</t>
  </si>
  <si>
    <t>Corresponde a la adquisición de artículos destinados a actividades de laboratorio o taller, con fines pedagógicos, tales como: Fierro, alambre, repuestos mecánicos, tuercas, etc.</t>
  </si>
  <si>
    <t xml:space="preserve">Corresponde a la adquisición de artículos destinados a actividades de laboratorio o taller, con fines pedagógicos, tales como: Animales, rocas, cobre puro, carbón mineral, etc. </t>
  </si>
  <si>
    <t xml:space="preserve">Corresponde a la adquisición de artículos o equipos destinados a actividades de laboratorio o taller, con fines pedagógicos, que no son inventariables tales como: cable estaño placas electrónicas, multi-tester,interruptores, etc. </t>
  </si>
  <si>
    <t>Son los gastos, no activables, destinados a la mantención y/o reparación de la insfraestructuta administrativa, académica, docente o de espacios comunes, de menor envergadura.</t>
  </si>
  <si>
    <t>Son los gastos por mantención y reparación de equipos y máquinas de laboratorios, talleres,  equipos de aire acondicionado, calderas, muebles, impresoreas, fax, incluyendo equipos usados con fines administrativos.</t>
  </si>
  <si>
    <r>
      <t xml:space="preserve">Son los gastos por concepto de traslado del personal institucional por medios terrestres o aéreos, donde se utilicen servicios externos </t>
    </r>
    <r>
      <rPr>
        <sz val="11"/>
        <rFont val="Calibri"/>
        <family val="2"/>
      </rPr>
      <t>o internos, como tambien el uso del vehiculo propio del funcionario.</t>
    </r>
  </si>
  <si>
    <t>Gastos por cocepto de hospedaje en hoteles, residenciales, hostal o similares.</t>
  </si>
  <si>
    <r>
      <t xml:space="preserve">Gasto por dineros entregados a funcionarios de libre disposición y uso. Los cuales no deben ser rendidos. </t>
    </r>
    <r>
      <rPr>
        <sz val="11"/>
        <rFont val="Calibri"/>
        <family val="2"/>
      </rPr>
      <t>Condicionado por los Decretos de Rectoría pertinentes.</t>
    </r>
  </si>
  <si>
    <r>
      <t xml:space="preserve">Son los gastos de contratación de servicios tales como: auditorias externas, asesorías legales, estratégicas y otras asesorías institucionales y similares, destinadas a áreas administrativas y/o académicas </t>
    </r>
    <r>
      <rPr>
        <sz val="11"/>
        <rFont val="Calibri"/>
        <family val="2"/>
      </rPr>
      <t>y docentes. Además de servicios no clasificados donde se respalde con boletas de honorarios o facturas y que no clasifique como mantenciones, como por ejemplo: confeccion de cortinas, fletes,  revision de equipos externos entre otros.</t>
    </r>
  </si>
  <si>
    <t>Corresponde a los gastos por perccionamiento al peronal académico, docente y/o administrativo, donde la Universidad deba cancelar una inscripción y/o matriculas en actividades tales como: cursos, seminarios, congresos, capacitaciones y otros.</t>
  </si>
  <si>
    <r>
      <t xml:space="preserve">Costo por la adquisición de licencias para el uso de software de uso temporal, sujetas a renovación. Además de gastos por concepto de arriendo de maquinarias, equipos electrónicos, bienes raíces, recintos, </t>
    </r>
    <r>
      <rPr>
        <sz val="11"/>
        <rFont val="Calibri"/>
        <family val="2"/>
      </rPr>
      <t>como también licencias de software, bases de datos y otros similares.</t>
    </r>
  </si>
  <si>
    <t>Gastos en arriendos de bienes muebles e inmuebles.</t>
  </si>
  <si>
    <t>Son los gastos por concepto de servicios de impresión de folletos, revistas, apuntes, circulares y en general, todo gasto similar que se destine a estos efectos, realizados interna o externamente.</t>
  </si>
  <si>
    <t xml:space="preserve">Son los gastos por concepto de correspondencia tales como envío de cartas y todo elemento que se despache por intermedio de la Oficina de Partes u otro medio externo. </t>
  </si>
  <si>
    <t>Pagos por servicios externos destinados al aseo y limpieza de las distintos dependencias y espacios comunes de Campus y Sedes.</t>
  </si>
  <si>
    <t>Pagos por servicios externos destinados a la mantencion de jardines y áreas verdes de las distintos dependencias y espacios comunes de Campus y Sedes.</t>
  </si>
  <si>
    <r>
      <t xml:space="preserve">Pagos por servicios de banqueterías contratados para fines especificos desarrollados por la Universidad, </t>
    </r>
    <r>
      <rPr>
        <sz val="11"/>
        <rFont val="Calibri"/>
        <family val="2"/>
      </rPr>
      <t>ya sean servicios externos y/o servicios externos a la Universidad.</t>
    </r>
  </si>
  <si>
    <t>Gastos por servicios de almuerzos y cenas en situaciones particulares donde se requiera de servicio interno de la Universidad o servicios externos. Este tipo de servicios es distinto a la alimentacion centralizada destinada a funcionarios y estudiantes.</t>
  </si>
  <si>
    <t>Corresponde al gasto por insumos alimenticios, tales como galletas, frutas, verduras, lacteos, etc.</t>
  </si>
  <si>
    <t>Son los pagos por concepto de consumo del servicio de agua potable y alcantarillado.</t>
  </si>
  <si>
    <t>Son los pagos por concepto de consumo de energia eléctrica.</t>
  </si>
  <si>
    <t>Pago por consumo de gas licuado, gas de cañeria, gas butano u otro. Cuyo uso sea destinado a la adminsitración, a lo académico y docente.</t>
  </si>
  <si>
    <t>Corresponde a los gastos por arriendo de central telefónica, arriendo de línea de fax, etc., además de la adquisición de tarjetas telefónicas de prepago.</t>
  </si>
  <si>
    <t>Gasto por consumo de internet, ancho de banda y otros similares.</t>
  </si>
  <si>
    <t>Gasto por uso de servios asociados a celulares, tales como: minutos de llamada, mensajes de texto, plan de datos o roumming.</t>
  </si>
  <si>
    <t>Son los gastos por concepto de adquisiciones de materiales destinados a la limpieza y aseo de la Universidad tales como: baldes, bombas insecticidas, ceras, diluyente, detergente, escobas, escobillas, escobillones, esponjas, hisopos, huaipes, insecticida líquido, jabones, limpia metales, palas de basura, paños de limpieza, papel higiénico, servilletas de papel, plumeros, sopapos, toallas de papel, cloro, quix, virutillas y todo producto de naturaleza similar, ocupados en esta labor.</t>
  </si>
  <si>
    <t xml:space="preserve">Son los gastos por concepto de adquisiciones de materiales destinados a la mantencion de jardines, tales como: tierra de hoja, fertilizantes, estimulantes, enrraizantes, fungicidas, plantas, flores y otros similares. </t>
  </si>
  <si>
    <r>
      <t xml:space="preserve">Pagos por servicios externos destinados al seguridad de los distintos </t>
    </r>
    <r>
      <rPr>
        <sz val="11"/>
        <rFont val="Calibri"/>
        <family val="2"/>
      </rPr>
      <t>Campus y Sedes.</t>
    </r>
  </si>
  <si>
    <t>Comprende los gastos de adquisición de combustibles y lubricantes para el consumo de maquinaria, caldera, central eléctrica, calefacción, equipos de laboratorio y otros uso.</t>
  </si>
  <si>
    <t>Pago por contratacion de servicios de televisión por cable, satelital u otro.</t>
  </si>
  <si>
    <t>Son los gastos por concepto de inauguraciones, recepciones, atención de autoridades y otros análogos, en representación de la Universidad.</t>
  </si>
  <si>
    <t>Pago por conceptos de pertenecer alguna entidad, torneos deportivos o participaciones en actividades relacionadas.</t>
  </si>
  <si>
    <t>Son los gastos por concepto de publicidad, tales como avisos, promoción en periódicos, confección de afiches, artículos publicitarios, publicidad en radio, television, etc.</t>
  </si>
  <si>
    <t>Gasto por la compra o suscripciones a diarios y revistas.</t>
  </si>
  <si>
    <t>Gasto en pruductos de comercialización.</t>
  </si>
  <si>
    <t>Existen 2 modalidades, por un lado la Beca de Alimentación USM que entrega un porcentaje de almuerzos y/o cenas mensuales (puede cubrir hasta el 100% de los días del mes) y se asigna a los alumnos de pregrado diurno a nivel institucional. Por otro lado está el Subsidio BAES que corresponde a aquellos alumnos que tienen Beca Junaeb y subsidia el monto que no alcanza a cubrir la beca Junaeb del valor de nuestra alimentación, también se asigna a los alumnos de pregrado diurno a nivel institucional</t>
  </si>
  <si>
    <t>También existe en 2 modalidades, por un lado se entrega el Servicio de Residencia a través de residencias contratadas por la Universidad las que son supervisadas por un Asistente Social a cargo del Programa y un Prevensionista de Riesgo de la USM. La otra modalidad es entregar un monto de dinero fijo por medio de una nómina que genera un vale vista a cada alumno beneficiado. En ambos casos es asignada para los alumnos de pregrado diurno a nivel institucional.</t>
  </si>
  <si>
    <t>Se asigna un monto de dinero fijo mensual que se entrega a alumnos que son Padres. También es para alumnos de pregrado diurno a nivel institucional.</t>
  </si>
  <si>
    <t>Hoy no existe esta Beca como tal, pero enmarcada en las Becas Conjuntas se entregan Becas de Materiales, de Fotocopias y de Movilización, las que corresponden a un monto en dinero que varía de acuerdo a las necesidades del alumno. También existe una Beca de Desayuno que consiste en la entrega de un desayuno diario. Se asigna a alumnos de pregrado diurno a nivel institucional.</t>
  </si>
  <si>
    <t>Esta beca está enmarcada en las Becas Conjuntas que se asignan entre Federación de Estudiantes y un Asistente Social que actúa supervisa la asignación. Corresponde a un monto de dinero fijo mensual que se asigna a alumnos de pregrado diurno a nivel institucional.</t>
  </si>
  <si>
    <t>Corresponde  una asignación en dinero que se registra directamente en la cuenta de arancel y/o inscripción de los alumnos (Beca Federico Santa María, Beca Puntaje Nacional, Premio por Puntaje de Ingreso, Premio al Mérito Académico, Beca Propedéutico, Beca PPI, Beca de Matrícula) y es para alumnos de pregrado diurno a nivel institucional.</t>
  </si>
  <si>
    <t>Becas que no clasifican en las definidas con anterioridad.</t>
  </si>
  <si>
    <t>Son los gastos que por este concepto se realizan para la alimentación de funcionarios y estudiantes, a través de los Servicios de Alimentación.</t>
  </si>
  <si>
    <t>Gasto por beneficio al funcionario, mediante la asignación en dinero por el gasto incurrido en movilización, el cual se refleja en la liquidación de sueldo.</t>
  </si>
  <si>
    <r>
      <rPr>
        <sz val="11"/>
        <rFont val="Calibri"/>
        <family val="2"/>
      </rPr>
      <t>Gastos por concepto de adquisiciones de uniformes, delantales, zapatos, camisas y otros artículos de naturaleza similar, destinados a complementar el vestuario del personal, de acuerdo con la reglamentación vigente. Además de los elementos de seguridad.</t>
    </r>
  </si>
  <si>
    <r>
      <rPr>
        <sz val="11"/>
        <rFont val="Calibri"/>
        <family val="2"/>
      </rPr>
      <t>Gasto por beneficio para los funcionarios que son padres, corresponde a la entrega de dinero para cubrir gastos en jardin infantil, sala cuna y similares, además de los gastos pagados por concepto de cuidado menor.</t>
    </r>
  </si>
  <si>
    <r>
      <rPr>
        <sz val="11"/>
        <rFont val="Calibri"/>
        <family val="2"/>
      </rPr>
      <t>Gasto por beneficio para hijos de funcionarios que estudian en la Universidad, el cual se destina a financiar parte del arancel.</t>
    </r>
  </si>
  <si>
    <r>
      <rPr>
        <sz val="11"/>
        <rFont val="Calibri"/>
        <family val="2"/>
      </rPr>
      <t>Gasto por premio en dinero entregado a los funcionarios que cumplen un periodo de años trabajando en al Universidad.</t>
    </r>
  </si>
  <si>
    <t>Corresponde a los costos de inversión por la adquisición de terrenos, los cuales son clasificados como activo para la Universidad.</t>
  </si>
  <si>
    <t>Corresponde a los costos de inversión por la adquisición de edificios, los cuales son clasificados como activo para la Universidad.</t>
  </si>
  <si>
    <t>Corresponde a los costos de inversión por la adquisición de maquinaria equipo instalaciones, los cuales son clasificados como activo para la Universidad.</t>
  </si>
  <si>
    <t>Corresponde a los costos de inversión por la adquisición de muebles y herramientas, los cuales son clasificados como activo para la Universidad.</t>
  </si>
  <si>
    <t>Corresponde a los costos de inversión por la adquisición de propiedades destinadas a la inversión, los cuales son clasificados como activo para la Universidad.</t>
  </si>
  <si>
    <t>Corresponde a los costos de inversión por la adquisición de licencias-software (cuya vida útil es mayor a un año), los cuales son clasificados como activo para la Universidad.</t>
  </si>
  <si>
    <t>Corresponde a los costos de inversión por la adquisición de material bibliográfico, los cuales son clasificados como activo para la Universidad.</t>
  </si>
  <si>
    <t>Corresponde a los costos de inversión por la adquisición de vehículos motorizados, los cuales son clasificados como activo para la Universidad.</t>
  </si>
  <si>
    <r>
      <t xml:space="preserve">Aporte monetario efectuado por la Universidad </t>
    </r>
    <r>
      <rPr>
        <sz val="11"/>
        <rFont val="Calibri"/>
        <family val="2"/>
      </rPr>
      <t>por concepto de donaciones, como por ejemplo al Fondo Solidario de Credito Universitario.</t>
    </r>
  </si>
  <si>
    <t>Registro contable financiero que corresponde a la desvalorización económica de Software-Licencias clasificados como activos, debido al uso, desgaste o antigüedad del bien. Generalmente el monto de depreciación es uniforme durante el tiempo de vida útil del bien.</t>
  </si>
  <si>
    <t>Comprenden todos aquellos pagos que constituyan aportes de la Universidad, tales como erogaciones y aportes al Consejo de Rectores, Consejo Coordinador Universitario de Valparaíso y otros.</t>
  </si>
  <si>
    <t>Comprenden todos aquellos pagos que constituyan aportes a instituciones del serctor público.</t>
  </si>
  <si>
    <t>Interes pagados derivados de los creditos leasback.</t>
  </si>
  <si>
    <t>Interes por créditos.</t>
  </si>
  <si>
    <t>Comprende los gastos bancarios, comisiones, mantenciones, cobro de boletas de garantía y otros.</t>
  </si>
  <si>
    <t>Son los pagos por primas de seguros contratados para los bienes muebles e inmuebles institucionales, seguros para alumnos y personal de la Universidad, cuando corresponda.</t>
  </si>
  <si>
    <t>Corresponde exclusivamente a gastos efectuados por la adquisición de los siguientes bienes: galvanos, medallas, diplomas, estatuillas, bandejas y otros similares. O cualquier otro bien que la administración destine como premio o regalo.</t>
  </si>
  <si>
    <t>Gastos destinados a las adquisición de loza, cuchillería, vajilla y otros similares.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</si>
</sst>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340A]\ * #,##0.00_-;\-[$$-340A]\ * #,##0.00_-;_-[$$-340A]\ * &quot;-&quot;??_-;_-@_-"/>
    <numFmt numFmtId="165" formatCode="[$-F800]dddd\,\ mmmm\ dd\,\ yyyy"/>
  </numFmts>
  <fonts count="17" x14ac:knownFonts="1">
    <font>
      <sz val="12"/>
      <color theme="1"/>
      <name val="Calibri"/>
      <family val="2"/>
      <scheme val="minor"/>
    </font>
    <font>
      <b/>
      <sz val="12"/>
      <color theme="1"/>
      <name val="Calibri"/>
      <family val="2"/>
      <scheme val="minor"/>
    </font>
    <font>
      <b/>
      <sz val="12"/>
      <color rgb="FFFA7D00"/>
      <name val="Calibri"/>
      <family val="2"/>
      <scheme val="minor"/>
    </font>
    <font>
      <u/>
      <sz val="12"/>
      <color theme="10"/>
      <name val="Calibri"/>
      <family val="2"/>
      <scheme val="minor"/>
    </font>
    <font>
      <u/>
      <sz val="12"/>
      <color theme="11"/>
      <name val="Calibri"/>
      <family val="2"/>
      <scheme val="minor"/>
    </font>
    <font>
      <i/>
      <u/>
      <sz val="12"/>
      <color theme="1"/>
      <name val="Calibri"/>
      <family val="2"/>
      <scheme val="minor"/>
    </font>
    <font>
      <b/>
      <i/>
      <sz val="16"/>
      <color theme="1"/>
      <name val="Calibri"/>
      <family val="2"/>
      <scheme val="minor"/>
    </font>
    <font>
      <sz val="8"/>
      <name val="Calibri"/>
      <family val="2"/>
      <scheme val="minor"/>
    </font>
    <font>
      <sz val="12"/>
      <name val="Calibri"/>
      <family val="2"/>
      <scheme val="minor"/>
    </font>
    <font>
      <b/>
      <sz val="16"/>
      <color theme="1"/>
      <name val="Calibri"/>
      <family val="2"/>
      <scheme val="minor"/>
    </font>
    <font>
      <sz val="11"/>
      <color theme="1"/>
      <name val="Calibri"/>
      <family val="2"/>
      <scheme val="minor"/>
    </font>
    <font>
      <b/>
      <sz val="16"/>
      <color theme="1"/>
      <name val="Arial"/>
      <family val="2"/>
    </font>
    <font>
      <b/>
      <sz val="11"/>
      <color theme="0"/>
      <name val="Calibri"/>
      <family val="2"/>
      <scheme val="minor"/>
    </font>
    <font>
      <b/>
      <sz val="11"/>
      <name val="Calibri"/>
      <family val="2"/>
      <scheme val="minor"/>
    </font>
    <font>
      <sz val="11"/>
      <name val="Calibri"/>
      <family val="2"/>
      <scheme val="minor"/>
    </font>
    <font>
      <b/>
      <sz val="11"/>
      <color theme="1"/>
      <name val="Calibri"/>
      <family val="2"/>
      <scheme val="minor"/>
    </font>
    <font>
      <sz val="11"/>
      <name val="Calibri"/>
      <family val="2"/>
    </font>
  </fonts>
  <fills count="12">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66FF33"/>
        <bgColor indexed="64"/>
      </patternFill>
    </fill>
    <fill>
      <patternFill patternType="solid">
        <fgColor theme="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top style="thin">
        <color rgb="FF7F7F7F"/>
      </top>
      <bottom style="thin">
        <color rgb="FF7F7F7F"/>
      </bottom>
      <diagonal/>
    </border>
    <border>
      <left/>
      <right/>
      <top/>
      <bottom style="thin">
        <color auto="1"/>
      </bottom>
      <diagonal/>
    </border>
  </borders>
  <cellStyleXfs count="12">
    <xf numFmtId="0" fontId="0" fillId="0" borderId="0"/>
    <xf numFmtId="0" fontId="2" fillId="2" borderId="1" applyNumberFormat="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0" fillId="0" borderId="0"/>
    <xf numFmtId="0" fontId="10" fillId="0" borderId="0" applyNumberFormat="0" applyFont="0" applyFill="0" applyBorder="0" applyAlignment="0" applyProtection="0"/>
  </cellStyleXfs>
  <cellXfs count="64">
    <xf numFmtId="0" fontId="0" fillId="0" borderId="0" xfId="0"/>
    <xf numFmtId="0" fontId="0" fillId="0" borderId="0" xfId="0" applyBorder="1"/>
    <xf numFmtId="14" fontId="0" fillId="0" borderId="2" xfId="0" applyNumberFormat="1" applyBorder="1"/>
    <xf numFmtId="2" fontId="2" fillId="2" borderId="2" xfId="1" applyNumberFormat="1" applyBorder="1" applyAlignment="1">
      <alignment horizontal="center" vertical="center"/>
    </xf>
    <xf numFmtId="0" fontId="1" fillId="0" borderId="2" xfId="0" applyFont="1" applyFill="1" applyBorder="1" applyAlignment="1">
      <alignment horizontal="center" vertical="center"/>
    </xf>
    <xf numFmtId="0" fontId="6" fillId="0" borderId="0" xfId="0" applyFont="1" applyAlignment="1">
      <alignment horizontal="right" vertical="center"/>
    </xf>
    <xf numFmtId="49" fontId="0" fillId="0" borderId="2" xfId="0" applyNumberFormat="1" applyBorder="1"/>
    <xf numFmtId="0" fontId="0" fillId="3" borderId="0" xfId="0" applyFill="1"/>
    <xf numFmtId="0" fontId="0" fillId="3" borderId="2" xfId="0" applyFill="1" applyBorder="1"/>
    <xf numFmtId="1" fontId="2" fillId="2" borderId="6" xfId="1" applyNumberFormat="1" applyBorder="1"/>
    <xf numFmtId="1" fontId="2" fillId="0" borderId="2" xfId="1" applyNumberFormat="1" applyFill="1" applyBorder="1"/>
    <xf numFmtId="0" fontId="1" fillId="0" borderId="2" xfId="0" applyFont="1" applyBorder="1" applyAlignment="1">
      <alignment horizontal="center" vertical="center"/>
    </xf>
    <xf numFmtId="0" fontId="1" fillId="0" borderId="3" xfId="0" applyFont="1" applyBorder="1" applyAlignment="1">
      <alignment horizontal="center" vertical="center"/>
    </xf>
    <xf numFmtId="164" fontId="8" fillId="0" borderId="2" xfId="1" applyNumberFormat="1" applyFont="1" applyFill="1" applyBorder="1"/>
    <xf numFmtId="0" fontId="1" fillId="0" borderId="2" xfId="0" applyFont="1" applyFill="1" applyBorder="1" applyAlignment="1">
      <alignment horizontal="center" vertical="center" wrapText="1"/>
    </xf>
    <xf numFmtId="0" fontId="9" fillId="0" borderId="0" xfId="0" applyFont="1"/>
    <xf numFmtId="0" fontId="1" fillId="0" borderId="2" xfId="0" applyFont="1" applyBorder="1"/>
    <xf numFmtId="0" fontId="1" fillId="0" borderId="2" xfId="0" applyFont="1" applyBorder="1" applyAlignment="1"/>
    <xf numFmtId="0" fontId="10" fillId="0" borderId="0" xfId="10" applyFont="1" applyProtection="1">
      <protection locked="0"/>
    </xf>
    <xf numFmtId="0" fontId="11" fillId="4" borderId="0" xfId="10" applyFont="1" applyFill="1" applyAlignment="1" applyProtection="1">
      <alignment horizontal="center" vertical="center"/>
      <protection locked="0"/>
    </xf>
    <xf numFmtId="0" fontId="10" fillId="0" borderId="0" xfId="10" applyFont="1" applyAlignment="1" applyProtection="1">
      <alignment horizontal="center"/>
      <protection locked="0"/>
    </xf>
    <xf numFmtId="0" fontId="12" fillId="5" borderId="2" xfId="11" applyFont="1" applyFill="1" applyBorder="1" applyAlignment="1" applyProtection="1">
      <alignment horizontal="center"/>
      <protection locked="0"/>
    </xf>
    <xf numFmtId="0" fontId="13" fillId="6" borderId="2" xfId="11" applyFont="1" applyFill="1" applyBorder="1" applyProtection="1">
      <protection locked="0"/>
    </xf>
    <xf numFmtId="3" fontId="13" fillId="6" borderId="2" xfId="10" applyNumberFormat="1" applyFont="1" applyFill="1" applyBorder="1" applyAlignment="1" applyProtection="1">
      <alignment horizontal="center"/>
    </xf>
    <xf numFmtId="0" fontId="10" fillId="0" borderId="2" xfId="10" applyFont="1" applyBorder="1" applyAlignment="1" applyProtection="1">
      <alignment horizontal="center"/>
      <protection locked="0"/>
    </xf>
    <xf numFmtId="0" fontId="10" fillId="0" borderId="2" xfId="11" applyFont="1" applyFill="1" applyBorder="1" applyAlignment="1" applyProtection="1">
      <alignment horizontal="left"/>
      <protection locked="0"/>
    </xf>
    <xf numFmtId="0" fontId="10" fillId="0" borderId="2" xfId="11" applyFont="1" applyFill="1" applyBorder="1" applyProtection="1">
      <protection locked="0"/>
    </xf>
    <xf numFmtId="3" fontId="10" fillId="0" borderId="2" xfId="10" applyNumberFormat="1" applyFont="1" applyBorder="1" applyAlignment="1" applyProtection="1">
      <alignment horizontal="center"/>
    </xf>
    <xf numFmtId="0" fontId="14" fillId="0" borderId="2" xfId="11" applyFont="1" applyFill="1" applyBorder="1" applyProtection="1">
      <protection locked="0"/>
    </xf>
    <xf numFmtId="0" fontId="15" fillId="7" borderId="7" xfId="10" applyFont="1" applyFill="1" applyBorder="1" applyAlignment="1" applyProtection="1">
      <alignment horizontal="center" vertical="center"/>
      <protection locked="0"/>
    </xf>
    <xf numFmtId="0" fontId="10" fillId="0" borderId="0" xfId="10" applyFont="1" applyAlignment="1" applyProtection="1">
      <alignment horizontal="center" vertical="center"/>
      <protection locked="0"/>
    </xf>
    <xf numFmtId="165" fontId="12" fillId="5" borderId="2" xfId="11" applyNumberFormat="1" applyFont="1" applyFill="1" applyBorder="1" applyAlignment="1" applyProtection="1">
      <alignment horizontal="center" vertical="center"/>
      <protection locked="0"/>
    </xf>
    <xf numFmtId="0" fontId="12" fillId="5" borderId="2" xfId="11" applyFont="1" applyFill="1" applyBorder="1" applyAlignment="1" applyProtection="1">
      <alignment horizontal="center" vertical="center"/>
      <protection locked="0"/>
    </xf>
    <xf numFmtId="3" fontId="13" fillId="6" borderId="2" xfId="10" applyNumberFormat="1" applyFont="1" applyFill="1" applyBorder="1" applyAlignment="1" applyProtection="1">
      <alignment horizontal="center" vertical="center"/>
    </xf>
    <xf numFmtId="3" fontId="10" fillId="0" borderId="2" xfId="10" applyNumberFormat="1" applyFont="1" applyBorder="1" applyAlignment="1" applyProtection="1">
      <alignment horizontal="center" vertical="center"/>
      <protection locked="0"/>
    </xf>
    <xf numFmtId="3" fontId="14" fillId="8" borderId="2" xfId="10" applyNumberFormat="1" applyFont="1" applyFill="1" applyBorder="1" applyAlignment="1" applyProtection="1">
      <alignment horizontal="center" vertical="center"/>
      <protection locked="0"/>
    </xf>
    <xf numFmtId="3" fontId="10" fillId="8" borderId="2" xfId="10" applyNumberFormat="1" applyFont="1" applyFill="1" applyBorder="1" applyAlignment="1" applyProtection="1">
      <alignment horizontal="center" vertical="center"/>
      <protection locked="0"/>
    </xf>
    <xf numFmtId="0" fontId="15" fillId="9" borderId="7" xfId="10" applyFont="1" applyFill="1" applyBorder="1" applyAlignment="1" applyProtection="1">
      <alignment horizontal="center" vertical="center"/>
      <protection locked="0"/>
    </xf>
    <xf numFmtId="3" fontId="10" fillId="10" borderId="2" xfId="10" applyNumberFormat="1" applyFont="1" applyFill="1" applyBorder="1" applyAlignment="1" applyProtection="1">
      <alignment horizontal="center" vertical="center"/>
      <protection locked="0"/>
    </xf>
    <xf numFmtId="0" fontId="10" fillId="0" borderId="0" xfId="10" applyFont="1" applyAlignment="1">
      <alignment vertical="center" wrapText="1"/>
    </xf>
    <xf numFmtId="0" fontId="10" fillId="0" borderId="0" xfId="10" applyFont="1" applyFill="1" applyAlignment="1">
      <alignment vertical="center" wrapText="1"/>
    </xf>
    <xf numFmtId="0" fontId="12" fillId="5" borderId="2" xfId="11" applyFont="1" applyFill="1" applyBorder="1" applyAlignment="1">
      <alignment horizontal="center" vertical="center" wrapText="1"/>
    </xf>
    <xf numFmtId="0" fontId="13" fillId="6" borderId="2" xfId="11" applyFont="1" applyFill="1" applyBorder="1" applyAlignment="1">
      <alignment vertical="center" wrapText="1"/>
    </xf>
    <xf numFmtId="0" fontId="14" fillId="0" borderId="2" xfId="11" applyFont="1" applyFill="1" applyBorder="1" applyAlignment="1">
      <alignment horizontal="left" vertical="center" wrapText="1"/>
    </xf>
    <xf numFmtId="0" fontId="14" fillId="0" borderId="2" xfId="11" applyFont="1" applyFill="1" applyBorder="1" applyAlignment="1">
      <alignment vertical="center" wrapText="1"/>
    </xf>
    <xf numFmtId="0" fontId="14" fillId="0" borderId="0" xfId="10" applyFont="1" applyFill="1" applyAlignment="1">
      <alignment vertical="center" wrapText="1"/>
    </xf>
    <xf numFmtId="0" fontId="10" fillId="0" borderId="2" xfId="11" applyFont="1" applyFill="1" applyBorder="1" applyAlignment="1">
      <alignment wrapText="1"/>
    </xf>
    <xf numFmtId="0" fontId="10" fillId="0" borderId="2" xfId="11" applyFont="1" applyFill="1" applyBorder="1" applyAlignment="1">
      <alignment horizontal="left" wrapText="1"/>
    </xf>
    <xf numFmtId="0" fontId="10" fillId="3" borderId="2" xfId="11" applyFont="1" applyFill="1" applyBorder="1" applyAlignment="1">
      <alignment wrapText="1"/>
    </xf>
    <xf numFmtId="0" fontId="14" fillId="0" borderId="2" xfId="11" applyFont="1" applyFill="1" applyBorder="1" applyAlignment="1">
      <alignment wrapText="1"/>
    </xf>
    <xf numFmtId="0" fontId="0" fillId="0" borderId="0" xfId="11" applyFont="1" applyFill="1" applyAlignment="1">
      <alignment horizontal="left" vertical="center" wrapText="1"/>
    </xf>
    <xf numFmtId="0" fontId="2" fillId="2" borderId="2" xfId="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5" fillId="0" borderId="0" xfId="0" applyFont="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5" fillId="8" borderId="2" xfId="10" applyFont="1" applyFill="1" applyBorder="1" applyAlignment="1" applyProtection="1">
      <alignment horizontal="center" vertical="center"/>
      <protection locked="0"/>
    </xf>
    <xf numFmtId="0" fontId="13" fillId="8" borderId="2" xfId="10" applyFont="1" applyFill="1" applyBorder="1" applyAlignment="1" applyProtection="1">
      <alignment horizontal="center" vertical="center"/>
      <protection locked="0"/>
    </xf>
    <xf numFmtId="0" fontId="15" fillId="11" borderId="2" xfId="10" applyFont="1" applyFill="1" applyBorder="1" applyAlignment="1" applyProtection="1">
      <alignment horizontal="center" vertical="center"/>
      <protection locked="0"/>
    </xf>
  </cellXfs>
  <cellStyles count="12">
    <cellStyle name="Cálculo" xfId="1" builtinId="22"/>
    <cellStyle name="Default" xfId="11" xr:uid="{0C8829E2-E237-3046-AA00-D09370DE3541}"/>
    <cellStyle name="Hipervínculo" xfId="2" builtinId="8" hidden="1"/>
    <cellStyle name="Hipervínculo" xfId="4" builtinId="8" hidden="1"/>
    <cellStyle name="Hipervínculo" xfId="6" builtinId="8" hidden="1"/>
    <cellStyle name="Hipervínculo" xfId="8"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Normal" xfId="0" builtinId="0"/>
    <cellStyle name="Normal 2" xfId="10" xr:uid="{063FD9DE-9889-E04C-8D12-39F481526530}"/>
  </cellStyles>
  <dxfs count="0"/>
  <tableStyles count="0" defaultTableStyle="TableStyleMedium9" defaultPivotStyle="PivotStyleMedium7"/>
  <colors>
    <mruColors>
      <color rgb="FF62BED6"/>
      <color rgb="FFC24B39"/>
      <color rgb="FFB86FD7"/>
      <color rgb="FF528E78"/>
      <color rgb="FF528E77"/>
      <color rgb="FF72C9DE"/>
      <color rgb="FFAFD3C5"/>
      <color rgb="FFC14B3A"/>
      <color rgb="FFBBE6EF"/>
      <color rgb="FFD5A8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v>Start Date</c:v>
          </c:tx>
          <c:spPr>
            <a:noFill/>
            <a:ln>
              <a:noFill/>
            </a:ln>
            <a:effectLst/>
          </c:spPr>
          <c:invertIfNegative val="0"/>
          <c:cat>
            <c:strRef>
              <c:f>'Carta Gant - Postulación'!$B$6:$B$30</c:f>
              <c:strCache>
                <c:ptCount val="17"/>
                <c:pt idx="0">
                  <c:v>Tarea 1</c:v>
                </c:pt>
                <c:pt idx="1">
                  <c:v>Tarea 2</c:v>
                </c:pt>
                <c:pt idx="2">
                  <c:v>Tarea 3</c:v>
                </c:pt>
                <c:pt idx="3">
                  <c:v>Tarea 4</c:v>
                </c:pt>
                <c:pt idx="4">
                  <c:v>Tarea 5</c:v>
                </c:pt>
                <c:pt idx="5">
                  <c:v>Tarea 6</c:v>
                </c:pt>
                <c:pt idx="6">
                  <c:v>Tarea 7</c:v>
                </c:pt>
                <c:pt idx="7">
                  <c:v>Tarea 8</c:v>
                </c:pt>
                <c:pt idx="8">
                  <c:v>Tarea 9</c:v>
                </c:pt>
                <c:pt idx="9">
                  <c:v>Tarea 10</c:v>
                </c:pt>
                <c:pt idx="10">
                  <c:v>Tarea 11</c:v>
                </c:pt>
                <c:pt idx="11">
                  <c:v>Tarea 12</c:v>
                </c:pt>
                <c:pt idx="12">
                  <c:v>Tarea 13</c:v>
                </c:pt>
                <c:pt idx="13">
                  <c:v>Tarea 14</c:v>
                </c:pt>
                <c:pt idx="14">
                  <c:v>Tarea 15</c:v>
                </c:pt>
                <c:pt idx="15">
                  <c:v>Tarea 16</c:v>
                </c:pt>
                <c:pt idx="16">
                  <c:v>Tarea 17</c:v>
                </c:pt>
              </c:strCache>
            </c:strRef>
          </c:cat>
          <c:val>
            <c:numRef>
              <c:f>'Carta Gant - Postulación'!$C$6:$C$30</c:f>
              <c:numCache>
                <c:formatCode>m/d/yy</c:formatCode>
                <c:ptCount val="25"/>
                <c:pt idx="0">
                  <c:v>43647</c:v>
                </c:pt>
                <c:pt idx="1">
                  <c:v>43648</c:v>
                </c:pt>
                <c:pt idx="2">
                  <c:v>43649</c:v>
                </c:pt>
                <c:pt idx="3">
                  <c:v>43650</c:v>
                </c:pt>
                <c:pt idx="4">
                  <c:v>43651</c:v>
                </c:pt>
                <c:pt idx="5">
                  <c:v>43652</c:v>
                </c:pt>
                <c:pt idx="6">
                  <c:v>43653</c:v>
                </c:pt>
                <c:pt idx="7">
                  <c:v>43654</c:v>
                </c:pt>
                <c:pt idx="8">
                  <c:v>43655</c:v>
                </c:pt>
                <c:pt idx="9">
                  <c:v>43656</c:v>
                </c:pt>
                <c:pt idx="10">
                  <c:v>44023</c:v>
                </c:pt>
                <c:pt idx="11">
                  <c:v>44024</c:v>
                </c:pt>
                <c:pt idx="12">
                  <c:v>44025</c:v>
                </c:pt>
                <c:pt idx="13">
                  <c:v>44026</c:v>
                </c:pt>
                <c:pt idx="14">
                  <c:v>44027</c:v>
                </c:pt>
                <c:pt idx="15">
                  <c:v>44028</c:v>
                </c:pt>
                <c:pt idx="16">
                  <c:v>44029</c:v>
                </c:pt>
              </c:numCache>
            </c:numRef>
          </c:val>
          <c:extLst>
            <c:ext xmlns:c16="http://schemas.microsoft.com/office/drawing/2014/chart" uri="{C3380CC4-5D6E-409C-BE32-E72D297353CC}">
              <c16:uniqueId val="{00000000-0458-FE4F-A8BF-C13421975412}"/>
            </c:ext>
          </c:extLst>
        </c:ser>
        <c:ser>
          <c:idx val="2"/>
          <c:order val="1"/>
          <c:tx>
            <c:v>Duration</c:v>
          </c:tx>
          <c:spPr>
            <a:solidFill>
              <a:schemeClr val="accent3"/>
            </a:solidFill>
            <a:ln>
              <a:noFill/>
            </a:ln>
            <a:effectLst/>
          </c:spPr>
          <c:invertIfNegative val="0"/>
          <c:dPt>
            <c:idx val="0"/>
            <c:invertIfNegative val="0"/>
            <c:bubble3D val="0"/>
            <c:spPr>
              <a:solidFill>
                <a:srgbClr val="62BED6"/>
              </a:solidFill>
              <a:ln>
                <a:noFill/>
              </a:ln>
              <a:effectLst/>
            </c:spPr>
            <c:extLst>
              <c:ext xmlns:c16="http://schemas.microsoft.com/office/drawing/2014/chart" uri="{C3380CC4-5D6E-409C-BE32-E72D297353CC}">
                <c16:uniqueId val="{00000002-0458-FE4F-A8BF-C13421975412}"/>
              </c:ext>
            </c:extLst>
          </c:dPt>
          <c:dPt>
            <c:idx val="1"/>
            <c:invertIfNegative val="0"/>
            <c:bubble3D val="0"/>
            <c:spPr>
              <a:solidFill>
                <a:srgbClr val="62BED6"/>
              </a:solidFill>
              <a:ln>
                <a:noFill/>
              </a:ln>
              <a:effectLst/>
            </c:spPr>
            <c:extLst>
              <c:ext xmlns:c16="http://schemas.microsoft.com/office/drawing/2014/chart" uri="{C3380CC4-5D6E-409C-BE32-E72D297353CC}">
                <c16:uniqueId val="{00000004-0458-FE4F-A8BF-C13421975412}"/>
              </c:ext>
            </c:extLst>
          </c:dPt>
          <c:dPt>
            <c:idx val="2"/>
            <c:invertIfNegative val="0"/>
            <c:bubble3D val="0"/>
            <c:spPr>
              <a:solidFill>
                <a:srgbClr val="62BED6"/>
              </a:solidFill>
              <a:ln>
                <a:noFill/>
              </a:ln>
              <a:effectLst/>
            </c:spPr>
            <c:extLst>
              <c:ext xmlns:c16="http://schemas.microsoft.com/office/drawing/2014/chart" uri="{C3380CC4-5D6E-409C-BE32-E72D297353CC}">
                <c16:uniqueId val="{00000006-0458-FE4F-A8BF-C13421975412}"/>
              </c:ext>
            </c:extLst>
          </c:dPt>
          <c:dPt>
            <c:idx val="3"/>
            <c:invertIfNegative val="0"/>
            <c:bubble3D val="0"/>
            <c:spPr>
              <a:solidFill>
                <a:srgbClr val="62BED6"/>
              </a:solidFill>
              <a:ln>
                <a:noFill/>
              </a:ln>
              <a:effectLst/>
            </c:spPr>
            <c:extLst>
              <c:ext xmlns:c16="http://schemas.microsoft.com/office/drawing/2014/chart" uri="{C3380CC4-5D6E-409C-BE32-E72D297353CC}">
                <c16:uniqueId val="{00000008-0458-FE4F-A8BF-C13421975412}"/>
              </c:ext>
            </c:extLst>
          </c:dPt>
          <c:dPt>
            <c:idx val="4"/>
            <c:invertIfNegative val="0"/>
            <c:bubble3D val="0"/>
            <c:spPr>
              <a:solidFill>
                <a:srgbClr val="528E78"/>
              </a:solidFill>
              <a:ln>
                <a:noFill/>
              </a:ln>
              <a:effectLst/>
            </c:spPr>
            <c:extLst>
              <c:ext xmlns:c16="http://schemas.microsoft.com/office/drawing/2014/chart" uri="{C3380CC4-5D6E-409C-BE32-E72D297353CC}">
                <c16:uniqueId val="{0000000A-0458-FE4F-A8BF-C13421975412}"/>
              </c:ext>
            </c:extLst>
          </c:dPt>
          <c:dPt>
            <c:idx val="5"/>
            <c:invertIfNegative val="0"/>
            <c:bubble3D val="0"/>
            <c:spPr>
              <a:solidFill>
                <a:srgbClr val="528E78"/>
              </a:solidFill>
              <a:ln>
                <a:noFill/>
              </a:ln>
              <a:effectLst/>
            </c:spPr>
            <c:extLst>
              <c:ext xmlns:c16="http://schemas.microsoft.com/office/drawing/2014/chart" uri="{C3380CC4-5D6E-409C-BE32-E72D297353CC}">
                <c16:uniqueId val="{0000000C-0458-FE4F-A8BF-C13421975412}"/>
              </c:ext>
            </c:extLst>
          </c:dPt>
          <c:dPt>
            <c:idx val="6"/>
            <c:invertIfNegative val="0"/>
            <c:bubble3D val="0"/>
            <c:spPr>
              <a:solidFill>
                <a:srgbClr val="528E78"/>
              </a:solidFill>
              <a:ln>
                <a:noFill/>
              </a:ln>
              <a:effectLst/>
            </c:spPr>
            <c:extLst>
              <c:ext xmlns:c16="http://schemas.microsoft.com/office/drawing/2014/chart" uri="{C3380CC4-5D6E-409C-BE32-E72D297353CC}">
                <c16:uniqueId val="{0000000E-0458-FE4F-A8BF-C13421975412}"/>
              </c:ext>
            </c:extLst>
          </c:dPt>
          <c:dPt>
            <c:idx val="7"/>
            <c:invertIfNegative val="0"/>
            <c:bubble3D val="0"/>
            <c:spPr>
              <a:solidFill>
                <a:srgbClr val="B86FD7"/>
              </a:solidFill>
              <a:ln>
                <a:noFill/>
              </a:ln>
              <a:effectLst/>
            </c:spPr>
            <c:extLst>
              <c:ext xmlns:c16="http://schemas.microsoft.com/office/drawing/2014/chart" uri="{C3380CC4-5D6E-409C-BE32-E72D297353CC}">
                <c16:uniqueId val="{00000010-0458-FE4F-A8BF-C13421975412}"/>
              </c:ext>
            </c:extLst>
          </c:dPt>
          <c:dPt>
            <c:idx val="8"/>
            <c:invertIfNegative val="0"/>
            <c:bubble3D val="0"/>
            <c:spPr>
              <a:solidFill>
                <a:srgbClr val="B86FD7"/>
              </a:solidFill>
              <a:ln>
                <a:noFill/>
              </a:ln>
              <a:effectLst/>
            </c:spPr>
            <c:extLst>
              <c:ext xmlns:c16="http://schemas.microsoft.com/office/drawing/2014/chart" uri="{C3380CC4-5D6E-409C-BE32-E72D297353CC}">
                <c16:uniqueId val="{00000012-0458-FE4F-A8BF-C13421975412}"/>
              </c:ext>
            </c:extLst>
          </c:dPt>
          <c:dPt>
            <c:idx val="9"/>
            <c:invertIfNegative val="0"/>
            <c:bubble3D val="0"/>
            <c:spPr>
              <a:solidFill>
                <a:srgbClr val="B86FD7"/>
              </a:solidFill>
              <a:ln>
                <a:noFill/>
              </a:ln>
              <a:effectLst/>
            </c:spPr>
            <c:extLst>
              <c:ext xmlns:c16="http://schemas.microsoft.com/office/drawing/2014/chart" uri="{C3380CC4-5D6E-409C-BE32-E72D297353CC}">
                <c16:uniqueId val="{00000014-0458-FE4F-A8BF-C13421975412}"/>
              </c:ext>
            </c:extLst>
          </c:dPt>
          <c:dPt>
            <c:idx val="10"/>
            <c:invertIfNegative val="0"/>
            <c:bubble3D val="0"/>
            <c:spPr>
              <a:solidFill>
                <a:srgbClr val="C24B39"/>
              </a:solidFill>
              <a:ln>
                <a:noFill/>
              </a:ln>
              <a:effectLst/>
            </c:spPr>
            <c:extLst>
              <c:ext xmlns:c16="http://schemas.microsoft.com/office/drawing/2014/chart" uri="{C3380CC4-5D6E-409C-BE32-E72D297353CC}">
                <c16:uniqueId val="{00000016-0458-FE4F-A8BF-C13421975412}"/>
              </c:ext>
            </c:extLst>
          </c:dPt>
          <c:dPt>
            <c:idx val="11"/>
            <c:invertIfNegative val="0"/>
            <c:bubble3D val="0"/>
            <c:spPr>
              <a:solidFill>
                <a:srgbClr val="C24B39"/>
              </a:solidFill>
              <a:ln>
                <a:noFill/>
              </a:ln>
              <a:effectLst/>
            </c:spPr>
            <c:extLst>
              <c:ext xmlns:c16="http://schemas.microsoft.com/office/drawing/2014/chart" uri="{C3380CC4-5D6E-409C-BE32-E72D297353CC}">
                <c16:uniqueId val="{00000018-0458-FE4F-A8BF-C13421975412}"/>
              </c:ext>
            </c:extLst>
          </c:dPt>
          <c:dPt>
            <c:idx val="12"/>
            <c:invertIfNegative val="0"/>
            <c:bubble3D val="0"/>
            <c:spPr>
              <a:solidFill>
                <a:srgbClr val="C24B39"/>
              </a:solidFill>
              <a:ln>
                <a:noFill/>
              </a:ln>
              <a:effectLst/>
            </c:spPr>
            <c:extLst>
              <c:ext xmlns:c16="http://schemas.microsoft.com/office/drawing/2014/chart" uri="{C3380CC4-5D6E-409C-BE32-E72D297353CC}">
                <c16:uniqueId val="{0000001A-0458-FE4F-A8BF-C13421975412}"/>
              </c:ext>
            </c:extLst>
          </c:dPt>
          <c:dPt>
            <c:idx val="13"/>
            <c:invertIfNegative val="0"/>
            <c:bubble3D val="0"/>
            <c:spPr>
              <a:solidFill>
                <a:srgbClr val="62BED6"/>
              </a:solidFill>
              <a:ln>
                <a:noFill/>
              </a:ln>
              <a:effectLst/>
            </c:spPr>
            <c:extLst>
              <c:ext xmlns:c16="http://schemas.microsoft.com/office/drawing/2014/chart" uri="{C3380CC4-5D6E-409C-BE32-E72D297353CC}">
                <c16:uniqueId val="{0000001C-0458-FE4F-A8BF-C13421975412}"/>
              </c:ext>
            </c:extLst>
          </c:dPt>
          <c:dPt>
            <c:idx val="14"/>
            <c:invertIfNegative val="0"/>
            <c:bubble3D val="0"/>
            <c:spPr>
              <a:solidFill>
                <a:srgbClr val="62BED6"/>
              </a:solidFill>
              <a:ln>
                <a:noFill/>
              </a:ln>
              <a:effectLst/>
            </c:spPr>
            <c:extLst>
              <c:ext xmlns:c16="http://schemas.microsoft.com/office/drawing/2014/chart" uri="{C3380CC4-5D6E-409C-BE32-E72D297353CC}">
                <c16:uniqueId val="{0000001E-0458-FE4F-A8BF-C13421975412}"/>
              </c:ext>
            </c:extLst>
          </c:dPt>
          <c:dPt>
            <c:idx val="15"/>
            <c:invertIfNegative val="0"/>
            <c:bubble3D val="0"/>
            <c:spPr>
              <a:solidFill>
                <a:srgbClr val="62BED6"/>
              </a:solidFill>
              <a:ln>
                <a:noFill/>
              </a:ln>
              <a:effectLst/>
            </c:spPr>
            <c:extLst>
              <c:ext xmlns:c16="http://schemas.microsoft.com/office/drawing/2014/chart" uri="{C3380CC4-5D6E-409C-BE32-E72D297353CC}">
                <c16:uniqueId val="{00000020-0458-FE4F-A8BF-C13421975412}"/>
              </c:ext>
            </c:extLst>
          </c:dPt>
          <c:dPt>
            <c:idx val="16"/>
            <c:invertIfNegative val="0"/>
            <c:bubble3D val="0"/>
            <c:spPr>
              <a:solidFill>
                <a:srgbClr val="528E78"/>
              </a:solidFill>
              <a:ln>
                <a:noFill/>
              </a:ln>
              <a:effectLst/>
            </c:spPr>
            <c:extLst>
              <c:ext xmlns:c16="http://schemas.microsoft.com/office/drawing/2014/chart" uri="{C3380CC4-5D6E-409C-BE32-E72D297353CC}">
                <c16:uniqueId val="{00000022-0458-FE4F-A8BF-C13421975412}"/>
              </c:ext>
            </c:extLst>
          </c:dPt>
          <c:dPt>
            <c:idx val="17"/>
            <c:invertIfNegative val="0"/>
            <c:bubble3D val="0"/>
            <c:spPr>
              <a:solidFill>
                <a:srgbClr val="528E78"/>
              </a:solidFill>
              <a:ln>
                <a:noFill/>
              </a:ln>
              <a:effectLst/>
            </c:spPr>
            <c:extLst>
              <c:ext xmlns:c16="http://schemas.microsoft.com/office/drawing/2014/chart" uri="{C3380CC4-5D6E-409C-BE32-E72D297353CC}">
                <c16:uniqueId val="{00000024-0458-FE4F-A8BF-C13421975412}"/>
              </c:ext>
            </c:extLst>
          </c:dPt>
          <c:dPt>
            <c:idx val="18"/>
            <c:invertIfNegative val="0"/>
            <c:bubble3D val="0"/>
            <c:spPr>
              <a:solidFill>
                <a:srgbClr val="528E78"/>
              </a:solidFill>
              <a:ln>
                <a:noFill/>
              </a:ln>
              <a:effectLst/>
            </c:spPr>
            <c:extLst>
              <c:ext xmlns:c16="http://schemas.microsoft.com/office/drawing/2014/chart" uri="{C3380CC4-5D6E-409C-BE32-E72D297353CC}">
                <c16:uniqueId val="{00000026-0458-FE4F-A8BF-C13421975412}"/>
              </c:ext>
            </c:extLst>
          </c:dPt>
          <c:dPt>
            <c:idx val="19"/>
            <c:invertIfNegative val="0"/>
            <c:bubble3D val="0"/>
            <c:spPr>
              <a:solidFill>
                <a:srgbClr val="B86FD7"/>
              </a:solidFill>
              <a:ln>
                <a:noFill/>
              </a:ln>
              <a:effectLst/>
            </c:spPr>
            <c:extLst>
              <c:ext xmlns:c16="http://schemas.microsoft.com/office/drawing/2014/chart" uri="{C3380CC4-5D6E-409C-BE32-E72D297353CC}">
                <c16:uniqueId val="{00000028-0458-FE4F-A8BF-C13421975412}"/>
              </c:ext>
            </c:extLst>
          </c:dPt>
          <c:dPt>
            <c:idx val="20"/>
            <c:invertIfNegative val="0"/>
            <c:bubble3D val="0"/>
            <c:spPr>
              <a:solidFill>
                <a:srgbClr val="B86FD7"/>
              </a:solidFill>
              <a:ln>
                <a:noFill/>
              </a:ln>
              <a:effectLst/>
            </c:spPr>
            <c:extLst>
              <c:ext xmlns:c16="http://schemas.microsoft.com/office/drawing/2014/chart" uri="{C3380CC4-5D6E-409C-BE32-E72D297353CC}">
                <c16:uniqueId val="{0000002A-0458-FE4F-A8BF-C13421975412}"/>
              </c:ext>
            </c:extLst>
          </c:dPt>
          <c:dPt>
            <c:idx val="21"/>
            <c:invertIfNegative val="0"/>
            <c:bubble3D val="0"/>
            <c:spPr>
              <a:solidFill>
                <a:srgbClr val="B86FD7"/>
              </a:solidFill>
              <a:ln>
                <a:noFill/>
              </a:ln>
              <a:effectLst/>
            </c:spPr>
            <c:extLst>
              <c:ext xmlns:c16="http://schemas.microsoft.com/office/drawing/2014/chart" uri="{C3380CC4-5D6E-409C-BE32-E72D297353CC}">
                <c16:uniqueId val="{0000002C-0458-FE4F-A8BF-C13421975412}"/>
              </c:ext>
            </c:extLst>
          </c:dPt>
          <c:dPt>
            <c:idx val="22"/>
            <c:invertIfNegative val="0"/>
            <c:bubble3D val="0"/>
            <c:spPr>
              <a:solidFill>
                <a:srgbClr val="C24B39"/>
              </a:solidFill>
              <a:ln>
                <a:noFill/>
              </a:ln>
              <a:effectLst/>
            </c:spPr>
            <c:extLst>
              <c:ext xmlns:c16="http://schemas.microsoft.com/office/drawing/2014/chart" uri="{C3380CC4-5D6E-409C-BE32-E72D297353CC}">
                <c16:uniqueId val="{0000002E-0458-FE4F-A8BF-C13421975412}"/>
              </c:ext>
            </c:extLst>
          </c:dPt>
          <c:dPt>
            <c:idx val="23"/>
            <c:invertIfNegative val="0"/>
            <c:bubble3D val="0"/>
            <c:spPr>
              <a:solidFill>
                <a:srgbClr val="C24B39"/>
              </a:solidFill>
              <a:ln>
                <a:noFill/>
              </a:ln>
              <a:effectLst/>
            </c:spPr>
            <c:extLst>
              <c:ext xmlns:c16="http://schemas.microsoft.com/office/drawing/2014/chart" uri="{C3380CC4-5D6E-409C-BE32-E72D297353CC}">
                <c16:uniqueId val="{00000030-0458-FE4F-A8BF-C13421975412}"/>
              </c:ext>
            </c:extLst>
          </c:dPt>
          <c:dPt>
            <c:idx val="24"/>
            <c:invertIfNegative val="0"/>
            <c:bubble3D val="0"/>
            <c:spPr>
              <a:solidFill>
                <a:srgbClr val="C24B39"/>
              </a:solidFill>
              <a:ln>
                <a:noFill/>
              </a:ln>
              <a:effectLst/>
            </c:spPr>
            <c:extLst>
              <c:ext xmlns:c16="http://schemas.microsoft.com/office/drawing/2014/chart" uri="{C3380CC4-5D6E-409C-BE32-E72D297353CC}">
                <c16:uniqueId val="{00000032-0458-FE4F-A8BF-C13421975412}"/>
              </c:ext>
            </c:extLst>
          </c:dPt>
          <c:cat>
            <c:strRef>
              <c:f>'Carta Gant - Postulación'!$B$6:$B$30</c:f>
              <c:strCache>
                <c:ptCount val="17"/>
                <c:pt idx="0">
                  <c:v>Tarea 1</c:v>
                </c:pt>
                <c:pt idx="1">
                  <c:v>Tarea 2</c:v>
                </c:pt>
                <c:pt idx="2">
                  <c:v>Tarea 3</c:v>
                </c:pt>
                <c:pt idx="3">
                  <c:v>Tarea 4</c:v>
                </c:pt>
                <c:pt idx="4">
                  <c:v>Tarea 5</c:v>
                </c:pt>
                <c:pt idx="5">
                  <c:v>Tarea 6</c:v>
                </c:pt>
                <c:pt idx="6">
                  <c:v>Tarea 7</c:v>
                </c:pt>
                <c:pt idx="7">
                  <c:v>Tarea 8</c:v>
                </c:pt>
                <c:pt idx="8">
                  <c:v>Tarea 9</c:v>
                </c:pt>
                <c:pt idx="9">
                  <c:v>Tarea 10</c:v>
                </c:pt>
                <c:pt idx="10">
                  <c:v>Tarea 11</c:v>
                </c:pt>
                <c:pt idx="11">
                  <c:v>Tarea 12</c:v>
                </c:pt>
                <c:pt idx="12">
                  <c:v>Tarea 13</c:v>
                </c:pt>
                <c:pt idx="13">
                  <c:v>Tarea 14</c:v>
                </c:pt>
                <c:pt idx="14">
                  <c:v>Tarea 15</c:v>
                </c:pt>
                <c:pt idx="15">
                  <c:v>Tarea 16</c:v>
                </c:pt>
                <c:pt idx="16">
                  <c:v>Tarea 17</c:v>
                </c:pt>
              </c:strCache>
            </c:strRef>
          </c:cat>
          <c:val>
            <c:numRef>
              <c:f>'Carta Gant - Postulación'!$E$6:$E$30</c:f>
              <c:numCache>
                <c:formatCode>0</c:formatCode>
                <c:ptCount val="25"/>
                <c:pt idx="0">
                  <c:v>29</c:v>
                </c:pt>
                <c:pt idx="1">
                  <c:v>29</c:v>
                </c:pt>
                <c:pt idx="2">
                  <c:v>29</c:v>
                </c:pt>
                <c:pt idx="3">
                  <c:v>29</c:v>
                </c:pt>
                <c:pt idx="4">
                  <c:v>29</c:v>
                </c:pt>
                <c:pt idx="5">
                  <c:v>29</c:v>
                </c:pt>
                <c:pt idx="6">
                  <c:v>29</c:v>
                </c:pt>
                <c:pt idx="7">
                  <c:v>29</c:v>
                </c:pt>
                <c:pt idx="8">
                  <c:v>29</c:v>
                </c:pt>
                <c:pt idx="9">
                  <c:v>29</c:v>
                </c:pt>
                <c:pt idx="10">
                  <c:v>29</c:v>
                </c:pt>
                <c:pt idx="11">
                  <c:v>29</c:v>
                </c:pt>
                <c:pt idx="12">
                  <c:v>29</c:v>
                </c:pt>
                <c:pt idx="13">
                  <c:v>29</c:v>
                </c:pt>
                <c:pt idx="14">
                  <c:v>29</c:v>
                </c:pt>
                <c:pt idx="15">
                  <c:v>29</c:v>
                </c:pt>
                <c:pt idx="16">
                  <c:v>29</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33-0458-FE4F-A8BF-C13421975412}"/>
            </c:ext>
          </c:extLst>
        </c:ser>
        <c:dLbls>
          <c:showLegendKey val="0"/>
          <c:showVal val="0"/>
          <c:showCatName val="0"/>
          <c:showSerName val="0"/>
          <c:showPercent val="0"/>
          <c:showBubbleSize val="0"/>
        </c:dLbls>
        <c:gapWidth val="150"/>
        <c:overlap val="100"/>
        <c:axId val="445701408"/>
        <c:axId val="445710112"/>
      </c:barChart>
      <c:catAx>
        <c:axId val="4457014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45710112"/>
        <c:crosses val="autoZero"/>
        <c:auto val="1"/>
        <c:lblAlgn val="ctr"/>
        <c:lblOffset val="100"/>
        <c:noMultiLvlLbl val="0"/>
      </c:catAx>
      <c:valAx>
        <c:axId val="445710112"/>
        <c:scaling>
          <c:orientation val="minMax"/>
          <c:max val="44450"/>
          <c:min val="43646"/>
        </c:scaling>
        <c:delete val="0"/>
        <c:axPos val="t"/>
        <c:majorGridlines>
          <c:spPr>
            <a:ln w="9525" cap="flat" cmpd="sng" algn="ctr">
              <a:solidFill>
                <a:schemeClr val="tx1">
                  <a:lumMod val="15000"/>
                  <a:lumOff val="85000"/>
                </a:schemeClr>
              </a:solidFill>
              <a:round/>
            </a:ln>
            <a:effectLst/>
          </c:spPr>
        </c:majorGridlines>
        <c:numFmt formatCode="m/d/yy"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45701408"/>
        <c:crosses val="autoZero"/>
        <c:crossBetween val="between"/>
        <c:minorUnit val="50"/>
      </c:valAx>
      <c:spPr>
        <a:noFill/>
        <a:ln>
          <a:noFill/>
        </a:ln>
        <a:effectLst/>
      </c:spPr>
    </c:plotArea>
    <c:plotVisOnly val="0"/>
    <c:dispBlanksAs val="gap"/>
    <c:showDLblsOverMax val="0"/>
  </c:chart>
  <c:spPr>
    <a:solidFill>
      <a:schemeClr val="bg1"/>
    </a:solidFill>
    <a:ln w="38100" cap="flat" cmpd="sng" algn="ctr">
      <a:solidFill>
        <a:schemeClr val="accent1"/>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pieChart>
        <c:varyColors val="1"/>
        <c:ser>
          <c:idx val="0"/>
          <c:order val="0"/>
          <c:tx>
            <c:strRef>
              <c:f>'Carta Gant - Postulación'!$F$5</c:f>
              <c:strCache>
                <c:ptCount val="1"/>
                <c:pt idx="0">
                  <c:v>Presupuesto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013-6047-8A5D-6612A73256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013-6047-8A5D-6612A73256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013-6047-8A5D-6612A73256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013-6047-8A5D-6612A732567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013-6047-8A5D-6612A732567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013-6047-8A5D-6612A732567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013-6047-8A5D-6612A732567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013-6047-8A5D-6612A732567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013-6047-8A5D-6612A732567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013-6047-8A5D-6612A732567D}"/>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013-6047-8A5D-6612A732567D}"/>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013-6047-8A5D-6612A732567D}"/>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4013-6047-8A5D-6612A732567D}"/>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4013-6047-8A5D-6612A732567D}"/>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4013-6047-8A5D-6612A732567D}"/>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4013-6047-8A5D-6612A732567D}"/>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4013-6047-8A5D-6612A732567D}"/>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4013-6047-8A5D-6612A732567D}"/>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4013-6047-8A5D-6612A732567D}"/>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4013-6047-8A5D-6612A732567D}"/>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4013-6047-8A5D-6612A732567D}"/>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4013-6047-8A5D-6612A732567D}"/>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4013-6047-8A5D-6612A732567D}"/>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4013-6047-8A5D-6612A732567D}"/>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31-4013-6047-8A5D-6612A732567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'Carta Gant - Postulación'!$B$6:$B$30</c:f>
              <c:strCache>
                <c:ptCount val="17"/>
                <c:pt idx="0">
                  <c:v>Tarea 1</c:v>
                </c:pt>
                <c:pt idx="1">
                  <c:v>Tarea 2</c:v>
                </c:pt>
                <c:pt idx="2">
                  <c:v>Tarea 3</c:v>
                </c:pt>
                <c:pt idx="3">
                  <c:v>Tarea 4</c:v>
                </c:pt>
                <c:pt idx="4">
                  <c:v>Tarea 5</c:v>
                </c:pt>
                <c:pt idx="5">
                  <c:v>Tarea 6</c:v>
                </c:pt>
                <c:pt idx="6">
                  <c:v>Tarea 7</c:v>
                </c:pt>
                <c:pt idx="7">
                  <c:v>Tarea 8</c:v>
                </c:pt>
                <c:pt idx="8">
                  <c:v>Tarea 9</c:v>
                </c:pt>
                <c:pt idx="9">
                  <c:v>Tarea 10</c:v>
                </c:pt>
                <c:pt idx="10">
                  <c:v>Tarea 11</c:v>
                </c:pt>
                <c:pt idx="11">
                  <c:v>Tarea 12</c:v>
                </c:pt>
                <c:pt idx="12">
                  <c:v>Tarea 13</c:v>
                </c:pt>
                <c:pt idx="13">
                  <c:v>Tarea 14</c:v>
                </c:pt>
                <c:pt idx="14">
                  <c:v>Tarea 15</c:v>
                </c:pt>
                <c:pt idx="15">
                  <c:v>Tarea 16</c:v>
                </c:pt>
                <c:pt idx="16">
                  <c:v>Tarea 17</c:v>
                </c:pt>
              </c:strCache>
            </c:strRef>
          </c:cat>
          <c:val>
            <c:numRef>
              <c:f>'Carta Gant - Postulación'!$F$6:$F$30</c:f>
              <c:numCache>
                <c:formatCode>_-[$$-340A]\ * #,##0.00_-;\-[$$-340A]\ * #,##0.00_-;_-[$$-340A]\ * "-"??_-;_-@_-</c:formatCode>
                <c:ptCount val="25"/>
                <c:pt idx="0">
                  <c:v>1000</c:v>
                </c:pt>
                <c:pt idx="1">
                  <c:v>500</c:v>
                </c:pt>
                <c:pt idx="3">
                  <c:v>1000</c:v>
                </c:pt>
                <c:pt idx="5">
                  <c:v>1000</c:v>
                </c:pt>
                <c:pt idx="6">
                  <c:v>1000</c:v>
                </c:pt>
                <c:pt idx="7">
                  <c:v>1000</c:v>
                </c:pt>
                <c:pt idx="9">
                  <c:v>1000</c:v>
                </c:pt>
                <c:pt idx="10">
                  <c:v>5000</c:v>
                </c:pt>
                <c:pt idx="11">
                  <c:v>1000</c:v>
                </c:pt>
                <c:pt idx="13">
                  <c:v>1000</c:v>
                </c:pt>
                <c:pt idx="14">
                  <c:v>100</c:v>
                </c:pt>
                <c:pt idx="15">
                  <c:v>1000</c:v>
                </c:pt>
                <c:pt idx="16">
                  <c:v>1000</c:v>
                </c:pt>
              </c:numCache>
            </c:numRef>
          </c:val>
          <c:extLst>
            <c:ext xmlns:c16="http://schemas.microsoft.com/office/drawing/2014/chart" uri="{C3380CC4-5D6E-409C-BE32-E72D297353CC}">
              <c16:uniqueId val="{00000032-4013-6047-8A5D-6612A732567D}"/>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38100" cap="flat" cmpd="sng" algn="ctr">
      <a:solidFill>
        <a:schemeClr val="accent1"/>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149224</xdr:colOff>
      <xdr:row>3</xdr:row>
      <xdr:rowOff>298450</xdr:rowOff>
    </xdr:from>
    <xdr:to>
      <xdr:col>26</xdr:col>
      <xdr:colOff>375477</xdr:colOff>
      <xdr:row>29</xdr:row>
      <xdr:rowOff>209550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497941</xdr:colOff>
      <xdr:row>4</xdr:row>
      <xdr:rowOff>140212</xdr:rowOff>
    </xdr:from>
    <xdr:to>
      <xdr:col>32</xdr:col>
      <xdr:colOff>756476</xdr:colOff>
      <xdr:row>21</xdr:row>
      <xdr:rowOff>208249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1:U34"/>
  <sheetViews>
    <sheetView showGridLines="0" zoomScale="115" zoomScaleNormal="70" workbookViewId="0">
      <selection activeCell="D16" sqref="D16:D22"/>
    </sheetView>
  </sheetViews>
  <sheetFormatPr baseColWidth="10" defaultRowHeight="16" x14ac:dyDescent="0.2"/>
  <cols>
    <col min="1" max="1" width="2.6640625" customWidth="1"/>
    <col min="2" max="2" width="40.83203125" customWidth="1"/>
    <col min="3" max="4" width="13" customWidth="1"/>
    <col min="5" max="6" width="14.1640625" customWidth="1"/>
    <col min="7" max="7" width="2.33203125" customWidth="1"/>
    <col min="8" max="8" width="17.33203125" customWidth="1"/>
    <col min="10" max="10" width="1.5" customWidth="1"/>
    <col min="11" max="11" width="4.5" customWidth="1"/>
    <col min="13" max="13" width="15.1640625" customWidth="1"/>
    <col min="18" max="19" width="10.83203125" customWidth="1"/>
    <col min="21" max="21" width="11.5" customWidth="1"/>
  </cols>
  <sheetData>
    <row r="1" spans="2:21" ht="30" customHeight="1" x14ac:dyDescent="0.25">
      <c r="B1" s="15" t="s">
        <v>24</v>
      </c>
    </row>
    <row r="2" spans="2:21" ht="15" customHeight="1" x14ac:dyDescent="0.2">
      <c r="B2" s="16" t="s">
        <v>25</v>
      </c>
      <c r="C2" s="56" t="s">
        <v>26</v>
      </c>
      <c r="D2" s="58"/>
      <c r="E2" s="16" t="s">
        <v>27</v>
      </c>
      <c r="F2" s="17" t="s">
        <v>29</v>
      </c>
      <c r="G2" s="55" t="s">
        <v>30</v>
      </c>
      <c r="H2" s="55"/>
      <c r="I2" s="56" t="s">
        <v>32</v>
      </c>
      <c r="J2" s="57"/>
      <c r="K2" s="58"/>
    </row>
    <row r="3" spans="2:21" ht="39.75" customHeight="1" x14ac:dyDescent="0.2">
      <c r="B3" s="8"/>
      <c r="C3" s="59"/>
      <c r="D3" s="60"/>
      <c r="E3" s="8"/>
      <c r="F3" s="17"/>
      <c r="G3" s="55"/>
      <c r="H3" s="55"/>
      <c r="I3" s="56"/>
      <c r="J3" s="57"/>
      <c r="K3" s="58"/>
      <c r="L3" s="7"/>
      <c r="M3" s="7"/>
      <c r="N3" s="7"/>
      <c r="O3" s="7"/>
      <c r="P3" s="7"/>
    </row>
    <row r="4" spans="2:21" ht="24.75" customHeight="1" x14ac:dyDescent="0.2">
      <c r="B4" s="1"/>
      <c r="C4" s="1"/>
      <c r="D4" s="1"/>
      <c r="E4" s="1"/>
      <c r="F4" s="1"/>
      <c r="G4" s="1"/>
      <c r="H4" s="1"/>
      <c r="I4" s="1"/>
      <c r="J4" s="1"/>
      <c r="K4" s="1"/>
      <c r="L4" s="1"/>
      <c r="M4" s="1"/>
      <c r="N4" s="1"/>
      <c r="O4" s="1"/>
      <c r="P4" s="1"/>
      <c r="Q4" s="1"/>
      <c r="R4" s="1"/>
      <c r="S4" s="1"/>
      <c r="T4" s="1"/>
      <c r="U4" s="1"/>
    </row>
    <row r="5" spans="2:21" ht="40" customHeight="1" x14ac:dyDescent="0.2">
      <c r="B5" s="11" t="s">
        <v>19</v>
      </c>
      <c r="C5" s="11" t="s">
        <v>31</v>
      </c>
      <c r="D5" s="11" t="s">
        <v>28</v>
      </c>
      <c r="E5" s="12" t="s">
        <v>0</v>
      </c>
      <c r="F5" s="14" t="s">
        <v>33</v>
      </c>
      <c r="G5" s="1"/>
      <c r="H5" s="4"/>
      <c r="I5" s="3"/>
      <c r="K5" s="54"/>
      <c r="L5" s="54"/>
      <c r="M5" s="54"/>
      <c r="N5" s="54"/>
      <c r="O5" s="54"/>
      <c r="P5" s="54"/>
      <c r="Q5" s="54"/>
      <c r="R5" s="54"/>
    </row>
    <row r="6" spans="2:21" ht="25" customHeight="1" x14ac:dyDescent="0.2">
      <c r="B6" s="6" t="s">
        <v>1</v>
      </c>
      <c r="C6" s="2">
        <v>43647</v>
      </c>
      <c r="D6" s="2">
        <v>43676</v>
      </c>
      <c r="E6" s="9">
        <f t="shared" ref="E6:E30" si="0">IF(ISBLANK(C6),"", (D6-C6))</f>
        <v>29</v>
      </c>
      <c r="F6" s="13">
        <v>1000</v>
      </c>
      <c r="G6" s="1"/>
    </row>
    <row r="7" spans="2:21" ht="25" customHeight="1" x14ac:dyDescent="0.2">
      <c r="B7" s="6" t="s">
        <v>2</v>
      </c>
      <c r="C7" s="2">
        <v>43648</v>
      </c>
      <c r="D7" s="2">
        <v>43677</v>
      </c>
      <c r="E7" s="9">
        <f t="shared" si="0"/>
        <v>29</v>
      </c>
      <c r="F7" s="13">
        <v>500</v>
      </c>
      <c r="G7" s="1"/>
    </row>
    <row r="8" spans="2:21" ht="25" customHeight="1" x14ac:dyDescent="0.2">
      <c r="B8" s="6" t="s">
        <v>3</v>
      </c>
      <c r="C8" s="2">
        <v>43649</v>
      </c>
      <c r="D8" s="2">
        <v>43678</v>
      </c>
      <c r="E8" s="9">
        <f t="shared" si="0"/>
        <v>29</v>
      </c>
      <c r="F8" s="13"/>
      <c r="G8" s="1"/>
    </row>
    <row r="9" spans="2:21" ht="25" customHeight="1" x14ac:dyDescent="0.2">
      <c r="B9" s="6" t="s">
        <v>4</v>
      </c>
      <c r="C9" s="2">
        <v>43650</v>
      </c>
      <c r="D9" s="2">
        <v>43679</v>
      </c>
      <c r="E9" s="9">
        <f t="shared" si="0"/>
        <v>29</v>
      </c>
      <c r="F9" s="13">
        <v>1000</v>
      </c>
      <c r="G9" s="1"/>
    </row>
    <row r="10" spans="2:21" ht="25" customHeight="1" x14ac:dyDescent="0.2">
      <c r="B10" s="6" t="s">
        <v>5</v>
      </c>
      <c r="C10" s="2">
        <v>43651</v>
      </c>
      <c r="D10" s="2">
        <v>43680</v>
      </c>
      <c r="E10" s="9">
        <f t="shared" si="0"/>
        <v>29</v>
      </c>
      <c r="F10" s="13"/>
      <c r="G10" s="1"/>
    </row>
    <row r="11" spans="2:21" ht="25" customHeight="1" x14ac:dyDescent="0.2">
      <c r="B11" s="6" t="s">
        <v>6</v>
      </c>
      <c r="C11" s="2">
        <v>43652</v>
      </c>
      <c r="D11" s="2">
        <v>43681</v>
      </c>
      <c r="E11" s="9">
        <f t="shared" si="0"/>
        <v>29</v>
      </c>
      <c r="F11" s="13">
        <v>1000</v>
      </c>
      <c r="G11" s="1"/>
    </row>
    <row r="12" spans="2:21" ht="25" customHeight="1" x14ac:dyDescent="0.2">
      <c r="B12" s="6" t="s">
        <v>7</v>
      </c>
      <c r="C12" s="2">
        <v>43653</v>
      </c>
      <c r="D12" s="2">
        <v>43682</v>
      </c>
      <c r="E12" s="9">
        <f t="shared" si="0"/>
        <v>29</v>
      </c>
      <c r="F12" s="13">
        <v>1000</v>
      </c>
      <c r="G12" s="1"/>
    </row>
    <row r="13" spans="2:21" ht="25" customHeight="1" x14ac:dyDescent="0.2">
      <c r="B13" s="6" t="s">
        <v>8</v>
      </c>
      <c r="C13" s="2">
        <v>43654</v>
      </c>
      <c r="D13" s="2">
        <v>43683</v>
      </c>
      <c r="E13" s="9">
        <f t="shared" si="0"/>
        <v>29</v>
      </c>
      <c r="F13" s="13">
        <v>1000</v>
      </c>
      <c r="G13" s="1"/>
    </row>
    <row r="14" spans="2:21" ht="25" customHeight="1" x14ac:dyDescent="0.2">
      <c r="B14" s="6" t="s">
        <v>9</v>
      </c>
      <c r="C14" s="2">
        <v>43655</v>
      </c>
      <c r="D14" s="2">
        <v>43684</v>
      </c>
      <c r="E14" s="9">
        <f t="shared" si="0"/>
        <v>29</v>
      </c>
      <c r="F14" s="13"/>
      <c r="G14" s="1"/>
    </row>
    <row r="15" spans="2:21" ht="25" customHeight="1" x14ac:dyDescent="0.2">
      <c r="B15" s="6" t="s">
        <v>10</v>
      </c>
      <c r="C15" s="2">
        <v>43656</v>
      </c>
      <c r="D15" s="2">
        <v>43685</v>
      </c>
      <c r="E15" s="9">
        <f t="shared" si="0"/>
        <v>29</v>
      </c>
      <c r="F15" s="13">
        <v>1000</v>
      </c>
      <c r="G15" s="1"/>
    </row>
    <row r="16" spans="2:21" ht="25" customHeight="1" x14ac:dyDescent="0.2">
      <c r="B16" s="6" t="s">
        <v>11</v>
      </c>
      <c r="C16" s="2">
        <v>44023</v>
      </c>
      <c r="D16" s="2">
        <v>44052</v>
      </c>
      <c r="E16" s="9">
        <f t="shared" si="0"/>
        <v>29</v>
      </c>
      <c r="F16" s="13">
        <v>5000</v>
      </c>
      <c r="G16" s="1"/>
    </row>
    <row r="17" spans="2:7" ht="25" customHeight="1" x14ac:dyDescent="0.2">
      <c r="B17" s="6" t="s">
        <v>12</v>
      </c>
      <c r="C17" s="2">
        <v>44024</v>
      </c>
      <c r="D17" s="2">
        <v>44053</v>
      </c>
      <c r="E17" s="9">
        <f t="shared" si="0"/>
        <v>29</v>
      </c>
      <c r="F17" s="13">
        <v>1000</v>
      </c>
      <c r="G17" s="1"/>
    </row>
    <row r="18" spans="2:7" ht="25" customHeight="1" x14ac:dyDescent="0.2">
      <c r="B18" s="6" t="s">
        <v>13</v>
      </c>
      <c r="C18" s="2">
        <v>44025</v>
      </c>
      <c r="D18" s="2">
        <v>44054</v>
      </c>
      <c r="E18" s="9">
        <f t="shared" si="0"/>
        <v>29</v>
      </c>
      <c r="F18" s="13"/>
      <c r="G18" s="1"/>
    </row>
    <row r="19" spans="2:7" ht="25" customHeight="1" x14ac:dyDescent="0.2">
      <c r="B19" s="6" t="s">
        <v>14</v>
      </c>
      <c r="C19" s="2">
        <v>44026</v>
      </c>
      <c r="D19" s="2">
        <v>44055</v>
      </c>
      <c r="E19" s="9">
        <f t="shared" si="0"/>
        <v>29</v>
      </c>
      <c r="F19" s="13">
        <v>1000</v>
      </c>
      <c r="G19" s="1"/>
    </row>
    <row r="20" spans="2:7" ht="25" customHeight="1" x14ac:dyDescent="0.2">
      <c r="B20" s="6" t="s">
        <v>15</v>
      </c>
      <c r="C20" s="2">
        <v>44027</v>
      </c>
      <c r="D20" s="2">
        <v>44056</v>
      </c>
      <c r="E20" s="9">
        <f t="shared" si="0"/>
        <v>29</v>
      </c>
      <c r="F20" s="13">
        <v>100</v>
      </c>
      <c r="G20" s="1"/>
    </row>
    <row r="21" spans="2:7" ht="25" customHeight="1" x14ac:dyDescent="0.2">
      <c r="B21" s="6" t="s">
        <v>16</v>
      </c>
      <c r="C21" s="2">
        <v>44028</v>
      </c>
      <c r="D21" s="2">
        <v>44057</v>
      </c>
      <c r="E21" s="9">
        <f t="shared" si="0"/>
        <v>29</v>
      </c>
      <c r="F21" s="13">
        <v>1000</v>
      </c>
      <c r="G21" s="1"/>
    </row>
    <row r="22" spans="2:7" ht="25" customHeight="1" x14ac:dyDescent="0.2">
      <c r="B22" s="6" t="s">
        <v>17</v>
      </c>
      <c r="C22" s="2">
        <v>44029</v>
      </c>
      <c r="D22" s="2">
        <v>44058</v>
      </c>
      <c r="E22" s="9">
        <f t="shared" si="0"/>
        <v>29</v>
      </c>
      <c r="F22" s="13">
        <v>1000</v>
      </c>
      <c r="G22" s="1"/>
    </row>
    <row r="23" spans="2:7" ht="25" customHeight="1" x14ac:dyDescent="0.2">
      <c r="B23" s="6"/>
      <c r="C23" s="2"/>
      <c r="D23" s="2"/>
      <c r="E23" s="9" t="str">
        <f t="shared" si="0"/>
        <v/>
      </c>
      <c r="F23" s="10"/>
      <c r="G23" s="1"/>
    </row>
    <row r="24" spans="2:7" ht="25" customHeight="1" x14ac:dyDescent="0.2">
      <c r="B24" s="6"/>
      <c r="C24" s="2"/>
      <c r="D24" s="2"/>
      <c r="E24" s="9" t="str">
        <f t="shared" si="0"/>
        <v/>
      </c>
      <c r="F24" s="10"/>
      <c r="G24" s="1"/>
    </row>
    <row r="25" spans="2:7" ht="25" customHeight="1" x14ac:dyDescent="0.2">
      <c r="B25" s="6"/>
      <c r="C25" s="2"/>
      <c r="D25" s="2"/>
      <c r="E25" s="9" t="str">
        <f t="shared" si="0"/>
        <v/>
      </c>
      <c r="F25" s="10"/>
      <c r="G25" s="1"/>
    </row>
    <row r="26" spans="2:7" ht="25" customHeight="1" x14ac:dyDescent="0.2">
      <c r="B26" s="6"/>
      <c r="C26" s="2"/>
      <c r="D26" s="2"/>
      <c r="E26" s="9" t="str">
        <f t="shared" si="0"/>
        <v/>
      </c>
      <c r="F26" s="10"/>
      <c r="G26" s="1"/>
    </row>
    <row r="27" spans="2:7" ht="25" customHeight="1" x14ac:dyDescent="0.2">
      <c r="B27" s="6"/>
      <c r="C27" s="2"/>
      <c r="D27" s="2"/>
      <c r="E27" s="9" t="str">
        <f t="shared" si="0"/>
        <v/>
      </c>
      <c r="F27" s="10"/>
      <c r="G27" s="1"/>
    </row>
    <row r="28" spans="2:7" ht="25" customHeight="1" x14ac:dyDescent="0.2">
      <c r="B28" s="6"/>
      <c r="C28" s="2"/>
      <c r="D28" s="2"/>
      <c r="E28" s="9" t="str">
        <f t="shared" si="0"/>
        <v/>
      </c>
      <c r="F28" s="10"/>
      <c r="G28" s="1"/>
    </row>
    <row r="29" spans="2:7" ht="25" customHeight="1" x14ac:dyDescent="0.2">
      <c r="B29" s="6"/>
      <c r="C29" s="2"/>
      <c r="D29" s="2"/>
      <c r="E29" s="9" t="str">
        <f t="shared" si="0"/>
        <v/>
      </c>
      <c r="F29" s="10"/>
    </row>
    <row r="30" spans="2:7" ht="25" customHeight="1" x14ac:dyDescent="0.2">
      <c r="B30" s="6"/>
      <c r="C30" s="2"/>
      <c r="D30" s="2"/>
      <c r="E30" s="9" t="str">
        <f t="shared" si="0"/>
        <v/>
      </c>
      <c r="F30" s="10"/>
    </row>
    <row r="33" spans="8:17" ht="25" customHeight="1" x14ac:dyDescent="0.2">
      <c r="H33" s="5" t="s">
        <v>20</v>
      </c>
      <c r="I33" s="51" t="s">
        <v>21</v>
      </c>
      <c r="J33" s="51"/>
      <c r="K33" s="51"/>
      <c r="L33" s="51"/>
      <c r="M33" s="51"/>
      <c r="N33" s="53" t="s">
        <v>22</v>
      </c>
      <c r="O33" s="53"/>
      <c r="P33" s="53"/>
      <c r="Q33" s="53"/>
    </row>
    <row r="34" spans="8:17" ht="44" customHeight="1" x14ac:dyDescent="0.2">
      <c r="I34" s="52" t="s">
        <v>23</v>
      </c>
      <c r="J34" s="52"/>
      <c r="K34" s="52"/>
      <c r="L34" s="52"/>
      <c r="M34" s="52"/>
      <c r="N34" s="52" t="s">
        <v>18</v>
      </c>
      <c r="O34" s="52"/>
      <c r="P34" s="52"/>
      <c r="Q34" s="52"/>
    </row>
  </sheetData>
  <sheetProtection insertRows="0" pivotTables="0"/>
  <mergeCells count="11">
    <mergeCell ref="G2:H2"/>
    <mergeCell ref="G3:H3"/>
    <mergeCell ref="I2:K2"/>
    <mergeCell ref="I3:K3"/>
    <mergeCell ref="C2:D2"/>
    <mergeCell ref="C3:D3"/>
    <mergeCell ref="I33:M33"/>
    <mergeCell ref="I34:M34"/>
    <mergeCell ref="N33:Q33"/>
    <mergeCell ref="N34:Q34"/>
    <mergeCell ref="K5:R5"/>
  </mergeCells>
  <phoneticPr fontId="7" type="noConversion"/>
  <pageMargins left="0.7" right="0.7" top="0.75" bottom="0.75" header="0.3" footer="0.3"/>
  <pageSetup scale="45"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79DE4-6B61-D145-BD77-7528B85C4D62}">
  <dimension ref="A1:AC93"/>
  <sheetViews>
    <sheetView tabSelected="1" zoomScale="109" zoomScaleNormal="85" workbookViewId="0">
      <pane xSplit="3" ySplit="2" topLeftCell="Q3" activePane="bottomRight" state="frozen"/>
      <selection pane="topRight" activeCell="D1" sqref="D1"/>
      <selection pane="bottomLeft" activeCell="A3" sqref="A3"/>
      <selection pane="bottomRight" activeCell="X15" sqref="X15"/>
    </sheetView>
  </sheetViews>
  <sheetFormatPr baseColWidth="10" defaultColWidth="11.5" defaultRowHeight="15" x14ac:dyDescent="0.2"/>
  <cols>
    <col min="1" max="1" width="8" style="18" bestFit="1" customWidth="1"/>
    <col min="2" max="2" width="40" style="18" bestFit="1" customWidth="1"/>
    <col min="3" max="3" width="20.33203125" style="20" customWidth="1"/>
    <col min="4" max="28" width="13.5" style="30" customWidth="1"/>
    <col min="29" max="29" width="35.6640625" style="20" customWidth="1"/>
    <col min="30" max="16384" width="11.5" style="18"/>
  </cols>
  <sheetData>
    <row r="1" spans="1:29" ht="20" x14ac:dyDescent="0.2">
      <c r="B1" s="19" t="s">
        <v>230</v>
      </c>
      <c r="D1" s="61">
        <v>2019</v>
      </c>
      <c r="E1" s="61"/>
      <c r="F1" s="61"/>
      <c r="G1" s="61"/>
      <c r="H1" s="61"/>
      <c r="I1" s="61"/>
      <c r="J1" s="62">
        <v>2020</v>
      </c>
      <c r="K1" s="62"/>
      <c r="L1" s="29" t="s">
        <v>227</v>
      </c>
      <c r="M1" s="63">
        <v>2020</v>
      </c>
      <c r="N1" s="63"/>
      <c r="O1" s="63"/>
      <c r="P1" s="63"/>
      <c r="Q1" s="63"/>
      <c r="R1" s="63"/>
      <c r="S1" s="63"/>
      <c r="T1" s="63"/>
      <c r="U1" s="63"/>
      <c r="V1" s="63">
        <v>2021</v>
      </c>
      <c r="W1" s="63"/>
      <c r="X1" s="63"/>
      <c r="Y1" s="63"/>
      <c r="Z1" s="63"/>
      <c r="AA1" s="63"/>
      <c r="AB1" s="37" t="s">
        <v>229</v>
      </c>
    </row>
    <row r="2" spans="1:29" x14ac:dyDescent="0.2">
      <c r="A2" s="21" t="s">
        <v>34</v>
      </c>
      <c r="B2" s="21" t="s">
        <v>35</v>
      </c>
      <c r="C2" s="21" t="s">
        <v>36</v>
      </c>
      <c r="D2" s="31" t="s">
        <v>37</v>
      </c>
      <c r="E2" s="32" t="s">
        <v>38</v>
      </c>
      <c r="F2" s="32" t="s">
        <v>39</v>
      </c>
      <c r="G2" s="32" t="s">
        <v>40</v>
      </c>
      <c r="H2" s="32" t="s">
        <v>41</v>
      </c>
      <c r="I2" s="32" t="s">
        <v>42</v>
      </c>
      <c r="J2" s="32" t="s">
        <v>43</v>
      </c>
      <c r="K2" s="32" t="s">
        <v>44</v>
      </c>
      <c r="L2" s="32" t="s">
        <v>45</v>
      </c>
      <c r="M2" s="32" t="s">
        <v>46</v>
      </c>
      <c r="N2" s="32" t="s">
        <v>47</v>
      </c>
      <c r="O2" s="32" t="s">
        <v>48</v>
      </c>
      <c r="P2" s="32" t="s">
        <v>37</v>
      </c>
      <c r="Q2" s="32" t="s">
        <v>38</v>
      </c>
      <c r="R2" s="32" t="s">
        <v>39</v>
      </c>
      <c r="S2" s="32" t="s">
        <v>40</v>
      </c>
      <c r="T2" s="32" t="s">
        <v>41</v>
      </c>
      <c r="U2" s="32" t="s">
        <v>42</v>
      </c>
      <c r="V2" s="32" t="s">
        <v>226</v>
      </c>
      <c r="W2" s="32" t="s">
        <v>44</v>
      </c>
      <c r="X2" s="32" t="s">
        <v>228</v>
      </c>
      <c r="Y2" s="32" t="s">
        <v>46</v>
      </c>
      <c r="Z2" s="32" t="s">
        <v>47</v>
      </c>
      <c r="AA2" s="32" t="s">
        <v>48</v>
      </c>
      <c r="AB2" s="32" t="s">
        <v>37</v>
      </c>
      <c r="AC2" s="21" t="s">
        <v>49</v>
      </c>
    </row>
    <row r="3" spans="1:29" x14ac:dyDescent="0.2">
      <c r="A3" s="22"/>
      <c r="B3" s="22" t="s">
        <v>50</v>
      </c>
      <c r="C3" s="23">
        <f>SUM(D3:AB3)</f>
        <v>0</v>
      </c>
      <c r="D3" s="33">
        <f>SUM(D4:D18)</f>
        <v>0</v>
      </c>
      <c r="E3" s="33">
        <f t="shared" ref="E3:AB3" si="0">SUM(E4:E18)</f>
        <v>0</v>
      </c>
      <c r="F3" s="33">
        <f t="shared" si="0"/>
        <v>0</v>
      </c>
      <c r="G3" s="33">
        <f t="shared" si="0"/>
        <v>0</v>
      </c>
      <c r="H3" s="33">
        <f t="shared" si="0"/>
        <v>0</v>
      </c>
      <c r="I3" s="33">
        <f t="shared" si="0"/>
        <v>0</v>
      </c>
      <c r="J3" s="33">
        <f t="shared" si="0"/>
        <v>0</v>
      </c>
      <c r="K3" s="33">
        <f t="shared" si="0"/>
        <v>0</v>
      </c>
      <c r="L3" s="33">
        <f t="shared" si="0"/>
        <v>0</v>
      </c>
      <c r="M3" s="33">
        <f t="shared" si="0"/>
        <v>0</v>
      </c>
      <c r="N3" s="33">
        <f t="shared" si="0"/>
        <v>0</v>
      </c>
      <c r="O3" s="33">
        <f t="shared" si="0"/>
        <v>0</v>
      </c>
      <c r="P3" s="33">
        <f t="shared" si="0"/>
        <v>0</v>
      </c>
      <c r="Q3" s="33">
        <f t="shared" si="0"/>
        <v>0</v>
      </c>
      <c r="R3" s="33">
        <f t="shared" si="0"/>
        <v>0</v>
      </c>
      <c r="S3" s="33">
        <f t="shared" si="0"/>
        <v>0</v>
      </c>
      <c r="T3" s="33">
        <f t="shared" si="0"/>
        <v>0</v>
      </c>
      <c r="U3" s="33">
        <f t="shared" si="0"/>
        <v>0</v>
      </c>
      <c r="V3" s="33">
        <f t="shared" si="0"/>
        <v>0</v>
      </c>
      <c r="W3" s="33">
        <f t="shared" si="0"/>
        <v>0</v>
      </c>
      <c r="X3" s="33">
        <f t="shared" si="0"/>
        <v>0</v>
      </c>
      <c r="Y3" s="33">
        <f t="shared" si="0"/>
        <v>0</v>
      </c>
      <c r="Z3" s="33">
        <f t="shared" si="0"/>
        <v>0</v>
      </c>
      <c r="AA3" s="33">
        <f t="shared" si="0"/>
        <v>0</v>
      </c>
      <c r="AB3" s="33">
        <f t="shared" si="0"/>
        <v>0</v>
      </c>
      <c r="AC3" s="24"/>
    </row>
    <row r="4" spans="1:29" x14ac:dyDescent="0.2">
      <c r="A4" s="25" t="s">
        <v>51</v>
      </c>
      <c r="B4" s="26" t="s">
        <v>52</v>
      </c>
      <c r="C4" s="27">
        <f>SUM(D4:AB4)</f>
        <v>0</v>
      </c>
      <c r="D4" s="34"/>
      <c r="E4" s="34"/>
      <c r="F4" s="34"/>
      <c r="G4" s="34"/>
      <c r="H4" s="34"/>
      <c r="I4" s="34"/>
      <c r="J4" s="34"/>
      <c r="K4" s="34"/>
      <c r="L4" s="35"/>
      <c r="M4" s="34"/>
      <c r="N4" s="34"/>
      <c r="O4" s="34"/>
      <c r="P4" s="34"/>
      <c r="Q4" s="34"/>
      <c r="R4" s="34"/>
      <c r="S4" s="34"/>
      <c r="T4" s="34"/>
      <c r="U4" s="34"/>
      <c r="V4" s="34"/>
      <c r="W4" s="34"/>
      <c r="X4" s="34"/>
      <c r="Y4" s="34"/>
      <c r="Z4" s="34"/>
      <c r="AA4" s="34"/>
      <c r="AB4" s="38"/>
      <c r="AC4" s="24"/>
    </row>
    <row r="5" spans="1:29" x14ac:dyDescent="0.2">
      <c r="A5" s="25" t="s">
        <v>53</v>
      </c>
      <c r="B5" s="26" t="s">
        <v>54</v>
      </c>
      <c r="C5" s="27">
        <f t="shared" ref="C5:C18" si="1">SUM(D5:AB5)</f>
        <v>0</v>
      </c>
      <c r="D5" s="34"/>
      <c r="E5" s="34"/>
      <c r="F5" s="34"/>
      <c r="G5" s="34"/>
      <c r="H5" s="34"/>
      <c r="I5" s="34"/>
      <c r="J5" s="34"/>
      <c r="K5" s="34"/>
      <c r="L5" s="35"/>
      <c r="M5" s="34"/>
      <c r="N5" s="34"/>
      <c r="O5" s="34"/>
      <c r="P5" s="34"/>
      <c r="Q5" s="34"/>
      <c r="R5" s="34"/>
      <c r="S5" s="34"/>
      <c r="T5" s="34"/>
      <c r="U5" s="34"/>
      <c r="V5" s="34"/>
      <c r="W5" s="34"/>
      <c r="X5" s="34"/>
      <c r="Y5" s="34"/>
      <c r="Z5" s="34"/>
      <c r="AA5" s="34"/>
      <c r="AB5" s="38"/>
      <c r="AC5" s="24"/>
    </row>
    <row r="6" spans="1:29" x14ac:dyDescent="0.2">
      <c r="A6" s="25" t="s">
        <v>55</v>
      </c>
      <c r="B6" s="26" t="s">
        <v>56</v>
      </c>
      <c r="C6" s="27">
        <f t="shared" si="1"/>
        <v>0</v>
      </c>
      <c r="D6" s="34"/>
      <c r="E6" s="34"/>
      <c r="F6" s="34"/>
      <c r="G6" s="34"/>
      <c r="H6" s="34"/>
      <c r="I6" s="34"/>
      <c r="J6" s="34"/>
      <c r="K6" s="34"/>
      <c r="L6" s="35"/>
      <c r="M6" s="34"/>
      <c r="N6" s="34"/>
      <c r="O6" s="34"/>
      <c r="P6" s="34"/>
      <c r="Q6" s="34"/>
      <c r="R6" s="34"/>
      <c r="S6" s="34"/>
      <c r="T6" s="34"/>
      <c r="U6" s="34"/>
      <c r="V6" s="34"/>
      <c r="W6" s="34"/>
      <c r="X6" s="34"/>
      <c r="Y6" s="34"/>
      <c r="Z6" s="34"/>
      <c r="AA6" s="34"/>
      <c r="AB6" s="38"/>
      <c r="AC6" s="24"/>
    </row>
    <row r="7" spans="1:29" x14ac:dyDescent="0.2">
      <c r="A7" s="25" t="s">
        <v>57</v>
      </c>
      <c r="B7" s="26" t="s">
        <v>58</v>
      </c>
      <c r="C7" s="27">
        <f t="shared" si="1"/>
        <v>0</v>
      </c>
      <c r="D7" s="34"/>
      <c r="E7" s="34"/>
      <c r="F7" s="34"/>
      <c r="G7" s="34"/>
      <c r="H7" s="34"/>
      <c r="I7" s="34"/>
      <c r="J7" s="34"/>
      <c r="K7" s="34"/>
      <c r="L7" s="35"/>
      <c r="M7" s="34"/>
      <c r="N7" s="34"/>
      <c r="O7" s="34"/>
      <c r="P7" s="34"/>
      <c r="Q7" s="34"/>
      <c r="R7" s="34"/>
      <c r="S7" s="34"/>
      <c r="T7" s="34"/>
      <c r="U7" s="34"/>
      <c r="V7" s="34"/>
      <c r="W7" s="34"/>
      <c r="X7" s="34"/>
      <c r="Y7" s="34"/>
      <c r="Z7" s="34"/>
      <c r="AA7" s="34"/>
      <c r="AB7" s="38"/>
      <c r="AC7" s="24"/>
    </row>
    <row r="8" spans="1:29" x14ac:dyDescent="0.2">
      <c r="A8" s="25" t="s">
        <v>59</v>
      </c>
      <c r="B8" s="26" t="s">
        <v>60</v>
      </c>
      <c r="C8" s="27">
        <f t="shared" si="1"/>
        <v>0</v>
      </c>
      <c r="D8" s="34"/>
      <c r="E8" s="34"/>
      <c r="F8" s="34"/>
      <c r="G8" s="34"/>
      <c r="H8" s="34"/>
      <c r="I8" s="34"/>
      <c r="J8" s="34"/>
      <c r="K8" s="34"/>
      <c r="L8" s="35"/>
      <c r="M8" s="34"/>
      <c r="N8" s="34"/>
      <c r="O8" s="34"/>
      <c r="P8" s="34"/>
      <c r="Q8" s="34"/>
      <c r="R8" s="34"/>
      <c r="S8" s="34"/>
      <c r="T8" s="34"/>
      <c r="U8" s="34"/>
      <c r="V8" s="34"/>
      <c r="W8" s="34"/>
      <c r="X8" s="34"/>
      <c r="Y8" s="34"/>
      <c r="Z8" s="34"/>
      <c r="AA8" s="34"/>
      <c r="AB8" s="38"/>
      <c r="AC8" s="24"/>
    </row>
    <row r="9" spans="1:29" x14ac:dyDescent="0.2">
      <c r="A9" s="25" t="s">
        <v>61</v>
      </c>
      <c r="B9" s="26" t="s">
        <v>62</v>
      </c>
      <c r="C9" s="27">
        <f t="shared" si="1"/>
        <v>0</v>
      </c>
      <c r="D9" s="34"/>
      <c r="E9" s="34"/>
      <c r="F9" s="34"/>
      <c r="G9" s="34"/>
      <c r="H9" s="34"/>
      <c r="I9" s="34"/>
      <c r="J9" s="34"/>
      <c r="K9" s="34"/>
      <c r="L9" s="35"/>
      <c r="M9" s="34"/>
      <c r="N9" s="34"/>
      <c r="O9" s="34"/>
      <c r="P9" s="34"/>
      <c r="Q9" s="34"/>
      <c r="R9" s="34"/>
      <c r="S9" s="34"/>
      <c r="T9" s="34"/>
      <c r="U9" s="34"/>
      <c r="V9" s="34"/>
      <c r="W9" s="34"/>
      <c r="X9" s="34"/>
      <c r="Y9" s="34"/>
      <c r="Z9" s="34"/>
      <c r="AA9" s="34"/>
      <c r="AB9" s="38"/>
      <c r="AC9" s="24"/>
    </row>
    <row r="10" spans="1:29" x14ac:dyDescent="0.2">
      <c r="A10" s="25" t="s">
        <v>63</v>
      </c>
      <c r="B10" s="26" t="s">
        <v>64</v>
      </c>
      <c r="C10" s="27">
        <f t="shared" si="1"/>
        <v>0</v>
      </c>
      <c r="D10" s="34"/>
      <c r="E10" s="34"/>
      <c r="F10" s="34"/>
      <c r="G10" s="34"/>
      <c r="H10" s="34"/>
      <c r="I10" s="34"/>
      <c r="J10" s="34"/>
      <c r="K10" s="34"/>
      <c r="L10" s="35"/>
      <c r="M10" s="34"/>
      <c r="N10" s="34"/>
      <c r="O10" s="34"/>
      <c r="P10" s="34"/>
      <c r="Q10" s="34"/>
      <c r="R10" s="34"/>
      <c r="S10" s="34"/>
      <c r="T10" s="34"/>
      <c r="U10" s="34"/>
      <c r="V10" s="34"/>
      <c r="W10" s="34"/>
      <c r="X10" s="34"/>
      <c r="Y10" s="34"/>
      <c r="Z10" s="34"/>
      <c r="AA10" s="34"/>
      <c r="AB10" s="38"/>
      <c r="AC10" s="24"/>
    </row>
    <row r="11" spans="1:29" x14ac:dyDescent="0.2">
      <c r="A11" s="25" t="s">
        <v>65</v>
      </c>
      <c r="B11" s="26" t="s">
        <v>66</v>
      </c>
      <c r="C11" s="27">
        <f t="shared" si="1"/>
        <v>0</v>
      </c>
      <c r="D11" s="34"/>
      <c r="E11" s="34"/>
      <c r="F11" s="34"/>
      <c r="G11" s="34"/>
      <c r="H11" s="34"/>
      <c r="I11" s="34"/>
      <c r="J11" s="34"/>
      <c r="K11" s="34"/>
      <c r="L11" s="35"/>
      <c r="M11" s="34"/>
      <c r="N11" s="34"/>
      <c r="O11" s="34"/>
      <c r="P11" s="34"/>
      <c r="Q11" s="34"/>
      <c r="R11" s="34"/>
      <c r="S11" s="34"/>
      <c r="T11" s="34"/>
      <c r="U11" s="34"/>
      <c r="V11" s="34"/>
      <c r="W11" s="34"/>
      <c r="X11" s="34"/>
      <c r="Y11" s="34"/>
      <c r="Z11" s="34"/>
      <c r="AA11" s="34"/>
      <c r="AB11" s="38"/>
      <c r="AC11" s="24"/>
    </row>
    <row r="12" spans="1:29" x14ac:dyDescent="0.2">
      <c r="A12" s="25" t="s">
        <v>67</v>
      </c>
      <c r="B12" s="26" t="s">
        <v>68</v>
      </c>
      <c r="C12" s="27">
        <f t="shared" si="1"/>
        <v>0</v>
      </c>
      <c r="D12" s="34"/>
      <c r="E12" s="34"/>
      <c r="F12" s="34"/>
      <c r="G12" s="34"/>
      <c r="H12" s="34"/>
      <c r="I12" s="34"/>
      <c r="J12" s="34"/>
      <c r="K12" s="34"/>
      <c r="L12" s="35"/>
      <c r="M12" s="34"/>
      <c r="N12" s="34"/>
      <c r="O12" s="34"/>
      <c r="P12" s="34"/>
      <c r="Q12" s="34"/>
      <c r="R12" s="34"/>
      <c r="S12" s="34"/>
      <c r="T12" s="34"/>
      <c r="U12" s="34"/>
      <c r="V12" s="34"/>
      <c r="W12" s="34"/>
      <c r="X12" s="34"/>
      <c r="Y12" s="34"/>
      <c r="Z12" s="34"/>
      <c r="AA12" s="34"/>
      <c r="AB12" s="38"/>
      <c r="AC12" s="24"/>
    </row>
    <row r="13" spans="1:29" x14ac:dyDescent="0.2">
      <c r="A13" s="25" t="s">
        <v>69</v>
      </c>
      <c r="B13" s="26" t="s">
        <v>70</v>
      </c>
      <c r="C13" s="27">
        <f t="shared" si="1"/>
        <v>0</v>
      </c>
      <c r="D13" s="34"/>
      <c r="E13" s="34"/>
      <c r="F13" s="34"/>
      <c r="G13" s="34"/>
      <c r="H13" s="34"/>
      <c r="I13" s="34"/>
      <c r="J13" s="34"/>
      <c r="K13" s="34"/>
      <c r="L13" s="35"/>
      <c r="M13" s="34"/>
      <c r="N13" s="34"/>
      <c r="O13" s="34"/>
      <c r="P13" s="34"/>
      <c r="Q13" s="34"/>
      <c r="R13" s="34"/>
      <c r="S13" s="34"/>
      <c r="T13" s="34"/>
      <c r="U13" s="34"/>
      <c r="V13" s="34"/>
      <c r="W13" s="34"/>
      <c r="X13" s="34"/>
      <c r="Y13" s="34"/>
      <c r="Z13" s="34"/>
      <c r="AA13" s="34"/>
      <c r="AB13" s="38"/>
      <c r="AC13" s="24"/>
    </row>
    <row r="14" spans="1:29" x14ac:dyDescent="0.2">
      <c r="A14" s="25" t="s">
        <v>71</v>
      </c>
      <c r="B14" s="26" t="s">
        <v>72</v>
      </c>
      <c r="C14" s="27">
        <f t="shared" si="1"/>
        <v>0</v>
      </c>
      <c r="D14" s="34"/>
      <c r="E14" s="34"/>
      <c r="F14" s="34"/>
      <c r="G14" s="34"/>
      <c r="H14" s="34"/>
      <c r="I14" s="34"/>
      <c r="J14" s="34"/>
      <c r="K14" s="34"/>
      <c r="L14" s="35"/>
      <c r="M14" s="34"/>
      <c r="N14" s="34"/>
      <c r="O14" s="34"/>
      <c r="P14" s="34"/>
      <c r="Q14" s="34"/>
      <c r="R14" s="34"/>
      <c r="S14" s="34"/>
      <c r="T14" s="34"/>
      <c r="U14" s="34"/>
      <c r="V14" s="34"/>
      <c r="W14" s="34"/>
      <c r="X14" s="34"/>
      <c r="Y14" s="34"/>
      <c r="Z14" s="34"/>
      <c r="AA14" s="34"/>
      <c r="AB14" s="38"/>
      <c r="AC14" s="24"/>
    </row>
    <row r="15" spans="1:29" x14ac:dyDescent="0.2">
      <c r="A15" s="25" t="s">
        <v>73</v>
      </c>
      <c r="B15" s="26" t="s">
        <v>74</v>
      </c>
      <c r="C15" s="27">
        <f t="shared" si="1"/>
        <v>0</v>
      </c>
      <c r="D15" s="34"/>
      <c r="E15" s="34"/>
      <c r="F15" s="34"/>
      <c r="G15" s="34"/>
      <c r="H15" s="34"/>
      <c r="I15" s="34"/>
      <c r="J15" s="34"/>
      <c r="K15" s="34"/>
      <c r="L15" s="35"/>
      <c r="M15" s="34"/>
      <c r="N15" s="34"/>
      <c r="O15" s="34"/>
      <c r="P15" s="34"/>
      <c r="Q15" s="34"/>
      <c r="R15" s="34"/>
      <c r="S15" s="34"/>
      <c r="T15" s="34"/>
      <c r="U15" s="34"/>
      <c r="V15" s="34"/>
      <c r="W15" s="34"/>
      <c r="X15" s="34"/>
      <c r="Y15" s="34"/>
      <c r="Z15" s="34"/>
      <c r="AA15" s="34"/>
      <c r="AB15" s="38"/>
      <c r="AC15" s="24"/>
    </row>
    <row r="16" spans="1:29" x14ac:dyDescent="0.2">
      <c r="A16" s="25" t="s">
        <v>75</v>
      </c>
      <c r="B16" s="26" t="s">
        <v>76</v>
      </c>
      <c r="C16" s="27">
        <f t="shared" si="1"/>
        <v>0</v>
      </c>
      <c r="D16" s="34"/>
      <c r="E16" s="34"/>
      <c r="F16" s="34"/>
      <c r="G16" s="34"/>
      <c r="H16" s="34"/>
      <c r="I16" s="34"/>
      <c r="J16" s="34"/>
      <c r="K16" s="34"/>
      <c r="L16" s="35"/>
      <c r="M16" s="34"/>
      <c r="N16" s="34"/>
      <c r="O16" s="34"/>
      <c r="P16" s="34"/>
      <c r="Q16" s="34"/>
      <c r="R16" s="34"/>
      <c r="S16" s="34"/>
      <c r="T16" s="34"/>
      <c r="U16" s="34"/>
      <c r="V16" s="34"/>
      <c r="W16" s="34"/>
      <c r="X16" s="34"/>
      <c r="Y16" s="34"/>
      <c r="Z16" s="34"/>
      <c r="AA16" s="34"/>
      <c r="AB16" s="38"/>
      <c r="AC16" s="24"/>
    </row>
    <row r="17" spans="1:29" x14ac:dyDescent="0.2">
      <c r="A17" s="25" t="s">
        <v>77</v>
      </c>
      <c r="B17" s="26" t="s">
        <v>78</v>
      </c>
      <c r="C17" s="27">
        <f t="shared" si="1"/>
        <v>0</v>
      </c>
      <c r="D17" s="34"/>
      <c r="E17" s="34"/>
      <c r="F17" s="34"/>
      <c r="G17" s="34"/>
      <c r="H17" s="34"/>
      <c r="I17" s="34"/>
      <c r="J17" s="34"/>
      <c r="K17" s="34"/>
      <c r="L17" s="35"/>
      <c r="M17" s="34"/>
      <c r="N17" s="34"/>
      <c r="O17" s="34"/>
      <c r="P17" s="34"/>
      <c r="Q17" s="34"/>
      <c r="R17" s="34"/>
      <c r="S17" s="34"/>
      <c r="T17" s="34"/>
      <c r="U17" s="34"/>
      <c r="V17" s="34"/>
      <c r="W17" s="34"/>
      <c r="X17" s="34"/>
      <c r="Y17" s="34"/>
      <c r="Z17" s="34"/>
      <c r="AA17" s="34"/>
      <c r="AB17" s="38"/>
      <c r="AC17" s="24"/>
    </row>
    <row r="18" spans="1:29" x14ac:dyDescent="0.2">
      <c r="A18" s="25" t="s">
        <v>79</v>
      </c>
      <c r="B18" s="26" t="s">
        <v>80</v>
      </c>
      <c r="C18" s="27">
        <f t="shared" si="1"/>
        <v>0</v>
      </c>
      <c r="D18" s="34"/>
      <c r="E18" s="34"/>
      <c r="F18" s="34"/>
      <c r="G18" s="34"/>
      <c r="H18" s="34"/>
      <c r="I18" s="34"/>
      <c r="J18" s="34"/>
      <c r="K18" s="34"/>
      <c r="L18" s="35"/>
      <c r="M18" s="34"/>
      <c r="N18" s="34"/>
      <c r="O18" s="34"/>
      <c r="P18" s="34"/>
      <c r="Q18" s="34"/>
      <c r="R18" s="34"/>
      <c r="S18" s="34"/>
      <c r="T18" s="34"/>
      <c r="U18" s="34"/>
      <c r="V18" s="34"/>
      <c r="W18" s="34"/>
      <c r="X18" s="34"/>
      <c r="Y18" s="34"/>
      <c r="Z18" s="34"/>
      <c r="AA18" s="34"/>
      <c r="AB18" s="38"/>
      <c r="AC18" s="24"/>
    </row>
    <row r="19" spans="1:29" x14ac:dyDescent="0.2">
      <c r="A19" s="22"/>
      <c r="B19" s="22" t="s">
        <v>81</v>
      </c>
      <c r="C19" s="23">
        <f>SUM(D19:AB19)</f>
        <v>0</v>
      </c>
      <c r="D19" s="33">
        <f t="shared" ref="D19:AB19" si="2">SUM(D20:D72)</f>
        <v>0</v>
      </c>
      <c r="E19" s="33">
        <f t="shared" si="2"/>
        <v>0</v>
      </c>
      <c r="F19" s="33">
        <f t="shared" si="2"/>
        <v>0</v>
      </c>
      <c r="G19" s="33">
        <f t="shared" si="2"/>
        <v>0</v>
      </c>
      <c r="H19" s="33">
        <f t="shared" si="2"/>
        <v>0</v>
      </c>
      <c r="I19" s="33">
        <f t="shared" si="2"/>
        <v>0</v>
      </c>
      <c r="J19" s="33">
        <f t="shared" si="2"/>
        <v>0</v>
      </c>
      <c r="K19" s="33">
        <f t="shared" si="2"/>
        <v>0</v>
      </c>
      <c r="L19" s="33">
        <f t="shared" si="2"/>
        <v>0</v>
      </c>
      <c r="M19" s="33">
        <f t="shared" si="2"/>
        <v>0</v>
      </c>
      <c r="N19" s="33">
        <f t="shared" si="2"/>
        <v>0</v>
      </c>
      <c r="O19" s="33">
        <f t="shared" si="2"/>
        <v>0</v>
      </c>
      <c r="P19" s="33">
        <f t="shared" si="2"/>
        <v>0</v>
      </c>
      <c r="Q19" s="33">
        <f t="shared" si="2"/>
        <v>0</v>
      </c>
      <c r="R19" s="33">
        <f t="shared" si="2"/>
        <v>0</v>
      </c>
      <c r="S19" s="33">
        <f t="shared" si="2"/>
        <v>0</v>
      </c>
      <c r="T19" s="33">
        <f t="shared" si="2"/>
        <v>0</v>
      </c>
      <c r="U19" s="33">
        <f t="shared" si="2"/>
        <v>0</v>
      </c>
      <c r="V19" s="33">
        <f t="shared" si="2"/>
        <v>0</v>
      </c>
      <c r="W19" s="33">
        <f t="shared" si="2"/>
        <v>0</v>
      </c>
      <c r="X19" s="33">
        <f t="shared" si="2"/>
        <v>0</v>
      </c>
      <c r="Y19" s="33">
        <f t="shared" si="2"/>
        <v>0</v>
      </c>
      <c r="Z19" s="33">
        <f t="shared" si="2"/>
        <v>0</v>
      </c>
      <c r="AA19" s="33">
        <f t="shared" si="2"/>
        <v>0</v>
      </c>
      <c r="AB19" s="33">
        <f t="shared" si="2"/>
        <v>0</v>
      </c>
      <c r="AC19" s="24"/>
    </row>
    <row r="20" spans="1:29" x14ac:dyDescent="0.2">
      <c r="A20" s="25" t="s">
        <v>82</v>
      </c>
      <c r="B20" s="26" t="s">
        <v>83</v>
      </c>
      <c r="C20" s="27">
        <f>SUM(D20:AB20)</f>
        <v>0</v>
      </c>
      <c r="D20" s="34"/>
      <c r="E20" s="34"/>
      <c r="F20" s="34"/>
      <c r="G20" s="34"/>
      <c r="H20" s="34"/>
      <c r="I20" s="34"/>
      <c r="J20" s="34"/>
      <c r="K20" s="34"/>
      <c r="L20" s="36"/>
      <c r="M20" s="34"/>
      <c r="N20" s="34"/>
      <c r="O20" s="34"/>
      <c r="P20" s="34"/>
      <c r="Q20" s="34"/>
      <c r="R20" s="34"/>
      <c r="S20" s="34"/>
      <c r="T20" s="34"/>
      <c r="U20" s="34"/>
      <c r="V20" s="34"/>
      <c r="W20" s="34"/>
      <c r="X20" s="34"/>
      <c r="Y20" s="34"/>
      <c r="Z20" s="34"/>
      <c r="AA20" s="34"/>
      <c r="AB20" s="38"/>
      <c r="AC20" s="24"/>
    </row>
    <row r="21" spans="1:29" x14ac:dyDescent="0.2">
      <c r="A21" s="25" t="s">
        <v>84</v>
      </c>
      <c r="B21" s="26" t="s">
        <v>85</v>
      </c>
      <c r="C21" s="27">
        <f t="shared" ref="C21:C72" si="3">SUM(D21:AB21)</f>
        <v>0</v>
      </c>
      <c r="D21" s="34"/>
      <c r="E21" s="34"/>
      <c r="F21" s="34"/>
      <c r="G21" s="34"/>
      <c r="H21" s="34"/>
      <c r="I21" s="34"/>
      <c r="J21" s="34"/>
      <c r="K21" s="34"/>
      <c r="L21" s="36"/>
      <c r="M21" s="34"/>
      <c r="N21" s="34"/>
      <c r="O21" s="34"/>
      <c r="P21" s="34"/>
      <c r="Q21" s="34"/>
      <c r="R21" s="34"/>
      <c r="S21" s="34"/>
      <c r="T21" s="34"/>
      <c r="U21" s="34"/>
      <c r="V21" s="34"/>
      <c r="W21" s="34"/>
      <c r="X21" s="34"/>
      <c r="Y21" s="34"/>
      <c r="Z21" s="34"/>
      <c r="AA21" s="34"/>
      <c r="AB21" s="38"/>
      <c r="AC21" s="24"/>
    </row>
    <row r="22" spans="1:29" x14ac:dyDescent="0.2">
      <c r="A22" s="25" t="s">
        <v>86</v>
      </c>
      <c r="B22" s="26" t="s">
        <v>87</v>
      </c>
      <c r="C22" s="27">
        <f t="shared" si="3"/>
        <v>0</v>
      </c>
      <c r="D22" s="34"/>
      <c r="E22" s="34"/>
      <c r="F22" s="34"/>
      <c r="G22" s="34"/>
      <c r="H22" s="34"/>
      <c r="I22" s="34"/>
      <c r="J22" s="34"/>
      <c r="K22" s="34"/>
      <c r="L22" s="36"/>
      <c r="M22" s="34"/>
      <c r="N22" s="34"/>
      <c r="O22" s="34"/>
      <c r="P22" s="34"/>
      <c r="Q22" s="34"/>
      <c r="R22" s="34"/>
      <c r="S22" s="34"/>
      <c r="T22" s="34"/>
      <c r="U22" s="34"/>
      <c r="V22" s="34"/>
      <c r="W22" s="34"/>
      <c r="X22" s="34"/>
      <c r="Y22" s="34"/>
      <c r="Z22" s="34"/>
      <c r="AA22" s="34"/>
      <c r="AB22" s="38"/>
      <c r="AC22" s="24"/>
    </row>
    <row r="23" spans="1:29" x14ac:dyDescent="0.2">
      <c r="A23" s="25" t="s">
        <v>88</v>
      </c>
      <c r="B23" s="26" t="s">
        <v>89</v>
      </c>
      <c r="C23" s="27">
        <f t="shared" si="3"/>
        <v>0</v>
      </c>
      <c r="D23" s="34"/>
      <c r="E23" s="34"/>
      <c r="F23" s="34"/>
      <c r="G23" s="34"/>
      <c r="H23" s="34"/>
      <c r="I23" s="34"/>
      <c r="J23" s="34"/>
      <c r="K23" s="34"/>
      <c r="L23" s="36"/>
      <c r="M23" s="34"/>
      <c r="N23" s="34"/>
      <c r="O23" s="34"/>
      <c r="P23" s="34"/>
      <c r="Q23" s="34"/>
      <c r="R23" s="34"/>
      <c r="S23" s="34"/>
      <c r="T23" s="34"/>
      <c r="U23" s="34"/>
      <c r="V23" s="34"/>
      <c r="W23" s="34"/>
      <c r="X23" s="34"/>
      <c r="Y23" s="34"/>
      <c r="Z23" s="34"/>
      <c r="AA23" s="34"/>
      <c r="AB23" s="38"/>
      <c r="AC23" s="24"/>
    </row>
    <row r="24" spans="1:29" x14ac:dyDescent="0.2">
      <c r="A24" s="25" t="s">
        <v>90</v>
      </c>
      <c r="B24" s="26" t="s">
        <v>91</v>
      </c>
      <c r="C24" s="27">
        <f t="shared" si="3"/>
        <v>0</v>
      </c>
      <c r="D24" s="34"/>
      <c r="E24" s="34"/>
      <c r="F24" s="34"/>
      <c r="G24" s="34"/>
      <c r="H24" s="34"/>
      <c r="I24" s="34"/>
      <c r="J24" s="34"/>
      <c r="K24" s="34"/>
      <c r="L24" s="36"/>
      <c r="M24" s="34"/>
      <c r="N24" s="34"/>
      <c r="O24" s="34"/>
      <c r="P24" s="34"/>
      <c r="Q24" s="34"/>
      <c r="R24" s="34"/>
      <c r="S24" s="34"/>
      <c r="T24" s="34"/>
      <c r="U24" s="34"/>
      <c r="V24" s="34"/>
      <c r="W24" s="34"/>
      <c r="X24" s="34"/>
      <c r="Y24" s="34"/>
      <c r="Z24" s="34"/>
      <c r="AA24" s="34"/>
      <c r="AB24" s="38"/>
      <c r="AC24" s="24"/>
    </row>
    <row r="25" spans="1:29" x14ac:dyDescent="0.2">
      <c r="A25" s="25" t="s">
        <v>92</v>
      </c>
      <c r="B25" s="26" t="s">
        <v>93</v>
      </c>
      <c r="C25" s="27">
        <f t="shared" si="3"/>
        <v>0</v>
      </c>
      <c r="D25" s="34"/>
      <c r="E25" s="34"/>
      <c r="F25" s="34"/>
      <c r="G25" s="34"/>
      <c r="H25" s="34"/>
      <c r="I25" s="34"/>
      <c r="J25" s="34"/>
      <c r="K25" s="34"/>
      <c r="L25" s="36"/>
      <c r="M25" s="34"/>
      <c r="N25" s="34"/>
      <c r="O25" s="34"/>
      <c r="P25" s="34"/>
      <c r="Q25" s="34"/>
      <c r="R25" s="34"/>
      <c r="S25" s="34"/>
      <c r="T25" s="34"/>
      <c r="U25" s="34"/>
      <c r="V25" s="34"/>
      <c r="W25" s="34"/>
      <c r="X25" s="34"/>
      <c r="Y25" s="34"/>
      <c r="Z25" s="34"/>
      <c r="AA25" s="34"/>
      <c r="AB25" s="38"/>
      <c r="AC25" s="24"/>
    </row>
    <row r="26" spans="1:29" x14ac:dyDescent="0.2">
      <c r="A26" s="25" t="s">
        <v>94</v>
      </c>
      <c r="B26" s="26" t="s">
        <v>95</v>
      </c>
      <c r="C26" s="27">
        <f t="shared" si="3"/>
        <v>0</v>
      </c>
      <c r="D26" s="34"/>
      <c r="E26" s="34"/>
      <c r="F26" s="34"/>
      <c r="G26" s="34"/>
      <c r="H26" s="34"/>
      <c r="I26" s="34"/>
      <c r="J26" s="34"/>
      <c r="K26" s="34"/>
      <c r="L26" s="36"/>
      <c r="M26" s="34"/>
      <c r="N26" s="34"/>
      <c r="O26" s="34"/>
      <c r="P26" s="34"/>
      <c r="Q26" s="34"/>
      <c r="R26" s="34"/>
      <c r="S26" s="34"/>
      <c r="T26" s="34"/>
      <c r="U26" s="34"/>
      <c r="V26" s="34"/>
      <c r="W26" s="34"/>
      <c r="X26" s="34"/>
      <c r="Y26" s="34"/>
      <c r="Z26" s="34"/>
      <c r="AA26" s="34"/>
      <c r="AB26" s="38"/>
      <c r="AC26" s="24"/>
    </row>
    <row r="27" spans="1:29" x14ac:dyDescent="0.2">
      <c r="A27" s="25" t="s">
        <v>96</v>
      </c>
      <c r="B27" s="26" t="s">
        <v>97</v>
      </c>
      <c r="C27" s="27">
        <f t="shared" si="3"/>
        <v>0</v>
      </c>
      <c r="D27" s="34"/>
      <c r="E27" s="34"/>
      <c r="F27" s="34"/>
      <c r="G27" s="34"/>
      <c r="H27" s="34"/>
      <c r="I27" s="34"/>
      <c r="J27" s="34"/>
      <c r="K27" s="34"/>
      <c r="L27" s="36"/>
      <c r="M27" s="34"/>
      <c r="N27" s="34"/>
      <c r="O27" s="34"/>
      <c r="P27" s="34"/>
      <c r="Q27" s="34"/>
      <c r="R27" s="34"/>
      <c r="S27" s="34"/>
      <c r="T27" s="34"/>
      <c r="U27" s="34"/>
      <c r="V27" s="34"/>
      <c r="W27" s="34"/>
      <c r="X27" s="34"/>
      <c r="Y27" s="34"/>
      <c r="Z27" s="34"/>
      <c r="AA27" s="34"/>
      <c r="AB27" s="38"/>
      <c r="AC27" s="24"/>
    </row>
    <row r="28" spans="1:29" x14ac:dyDescent="0.2">
      <c r="A28" s="25" t="s">
        <v>98</v>
      </c>
      <c r="B28" s="26" t="s">
        <v>99</v>
      </c>
      <c r="C28" s="27">
        <f t="shared" si="3"/>
        <v>0</v>
      </c>
      <c r="D28" s="34"/>
      <c r="E28" s="34"/>
      <c r="F28" s="34"/>
      <c r="G28" s="34"/>
      <c r="H28" s="34"/>
      <c r="I28" s="34"/>
      <c r="J28" s="34"/>
      <c r="K28" s="34"/>
      <c r="L28" s="36"/>
      <c r="M28" s="34"/>
      <c r="N28" s="34"/>
      <c r="O28" s="34"/>
      <c r="P28" s="34"/>
      <c r="Q28" s="34"/>
      <c r="R28" s="34"/>
      <c r="S28" s="34"/>
      <c r="T28" s="34"/>
      <c r="U28" s="34"/>
      <c r="V28" s="34"/>
      <c r="W28" s="34"/>
      <c r="X28" s="34"/>
      <c r="Y28" s="34"/>
      <c r="Z28" s="34"/>
      <c r="AA28" s="34"/>
      <c r="AB28" s="38"/>
      <c r="AC28" s="24"/>
    </row>
    <row r="29" spans="1:29" x14ac:dyDescent="0.2">
      <c r="A29" s="25" t="s">
        <v>100</v>
      </c>
      <c r="B29" s="26" t="s">
        <v>101</v>
      </c>
      <c r="C29" s="27">
        <f t="shared" si="3"/>
        <v>0</v>
      </c>
      <c r="D29" s="34"/>
      <c r="E29" s="34"/>
      <c r="F29" s="34"/>
      <c r="G29" s="34"/>
      <c r="H29" s="34"/>
      <c r="I29" s="34"/>
      <c r="J29" s="34"/>
      <c r="K29" s="34"/>
      <c r="L29" s="36"/>
      <c r="M29" s="34"/>
      <c r="N29" s="34"/>
      <c r="O29" s="34"/>
      <c r="P29" s="34"/>
      <c r="Q29" s="34"/>
      <c r="R29" s="34"/>
      <c r="S29" s="34"/>
      <c r="T29" s="34"/>
      <c r="U29" s="34"/>
      <c r="V29" s="34"/>
      <c r="W29" s="34"/>
      <c r="X29" s="34"/>
      <c r="Y29" s="34"/>
      <c r="Z29" s="34"/>
      <c r="AA29" s="34"/>
      <c r="AB29" s="38"/>
      <c r="AC29" s="24"/>
    </row>
    <row r="30" spans="1:29" x14ac:dyDescent="0.2">
      <c r="A30" s="25" t="s">
        <v>102</v>
      </c>
      <c r="B30" s="26" t="s">
        <v>103</v>
      </c>
      <c r="C30" s="27">
        <f t="shared" si="3"/>
        <v>0</v>
      </c>
      <c r="D30" s="34"/>
      <c r="E30" s="34"/>
      <c r="F30" s="34"/>
      <c r="G30" s="34"/>
      <c r="H30" s="34"/>
      <c r="I30" s="34"/>
      <c r="J30" s="34"/>
      <c r="K30" s="34"/>
      <c r="L30" s="36"/>
      <c r="M30" s="34"/>
      <c r="N30" s="34"/>
      <c r="O30" s="34"/>
      <c r="P30" s="34"/>
      <c r="Q30" s="34"/>
      <c r="R30" s="34"/>
      <c r="S30" s="34"/>
      <c r="T30" s="34"/>
      <c r="U30" s="34"/>
      <c r="V30" s="34"/>
      <c r="W30" s="34"/>
      <c r="X30" s="34"/>
      <c r="Y30" s="34"/>
      <c r="Z30" s="34"/>
      <c r="AA30" s="34"/>
      <c r="AB30" s="38"/>
      <c r="AC30" s="24"/>
    </row>
    <row r="31" spans="1:29" x14ac:dyDescent="0.2">
      <c r="A31" s="25" t="s">
        <v>104</v>
      </c>
      <c r="B31" s="26" t="s">
        <v>105</v>
      </c>
      <c r="C31" s="27">
        <f t="shared" si="3"/>
        <v>0</v>
      </c>
      <c r="D31" s="34"/>
      <c r="E31" s="34"/>
      <c r="F31" s="34"/>
      <c r="G31" s="34"/>
      <c r="H31" s="34"/>
      <c r="I31" s="34"/>
      <c r="J31" s="34"/>
      <c r="K31" s="34"/>
      <c r="L31" s="36"/>
      <c r="M31" s="34"/>
      <c r="N31" s="34"/>
      <c r="O31" s="34"/>
      <c r="P31" s="34"/>
      <c r="Q31" s="34"/>
      <c r="R31" s="34"/>
      <c r="S31" s="34"/>
      <c r="T31" s="34"/>
      <c r="U31" s="34"/>
      <c r="V31" s="34"/>
      <c r="W31" s="34"/>
      <c r="X31" s="34"/>
      <c r="Y31" s="34"/>
      <c r="Z31" s="34"/>
      <c r="AA31" s="34"/>
      <c r="AB31" s="38"/>
      <c r="AC31" s="24"/>
    </row>
    <row r="32" spans="1:29" x14ac:dyDescent="0.2">
      <c r="A32" s="25" t="s">
        <v>106</v>
      </c>
      <c r="B32" s="26" t="s">
        <v>107</v>
      </c>
      <c r="C32" s="27">
        <f t="shared" si="3"/>
        <v>0</v>
      </c>
      <c r="D32" s="34"/>
      <c r="E32" s="34"/>
      <c r="F32" s="34"/>
      <c r="G32" s="34"/>
      <c r="H32" s="34"/>
      <c r="I32" s="34"/>
      <c r="J32" s="34"/>
      <c r="K32" s="34"/>
      <c r="L32" s="36"/>
      <c r="M32" s="34"/>
      <c r="N32" s="34"/>
      <c r="O32" s="34"/>
      <c r="P32" s="34"/>
      <c r="Q32" s="34"/>
      <c r="R32" s="34"/>
      <c r="S32" s="34"/>
      <c r="T32" s="34"/>
      <c r="U32" s="34"/>
      <c r="V32" s="34"/>
      <c r="W32" s="34"/>
      <c r="X32" s="34"/>
      <c r="Y32" s="34"/>
      <c r="Z32" s="34"/>
      <c r="AA32" s="34"/>
      <c r="AB32" s="38"/>
      <c r="AC32" s="24"/>
    </row>
    <row r="33" spans="1:29" x14ac:dyDescent="0.2">
      <c r="A33" s="25" t="s">
        <v>108</v>
      </c>
      <c r="B33" s="26" t="s">
        <v>109</v>
      </c>
      <c r="C33" s="27">
        <f t="shared" si="3"/>
        <v>0</v>
      </c>
      <c r="D33" s="34"/>
      <c r="E33" s="34"/>
      <c r="F33" s="34"/>
      <c r="G33" s="34"/>
      <c r="H33" s="34"/>
      <c r="I33" s="34"/>
      <c r="J33" s="34"/>
      <c r="K33" s="34"/>
      <c r="L33" s="36"/>
      <c r="M33" s="34"/>
      <c r="N33" s="34"/>
      <c r="O33" s="34"/>
      <c r="P33" s="34"/>
      <c r="Q33" s="34"/>
      <c r="R33" s="34"/>
      <c r="S33" s="34"/>
      <c r="T33" s="34"/>
      <c r="U33" s="34"/>
      <c r="V33" s="34"/>
      <c r="W33" s="34"/>
      <c r="X33" s="34"/>
      <c r="Y33" s="34"/>
      <c r="Z33" s="34"/>
      <c r="AA33" s="34"/>
      <c r="AB33" s="38"/>
      <c r="AC33" s="24"/>
    </row>
    <row r="34" spans="1:29" x14ac:dyDescent="0.2">
      <c r="A34" s="25" t="s">
        <v>110</v>
      </c>
      <c r="B34" s="26" t="s">
        <v>111</v>
      </c>
      <c r="C34" s="27">
        <f t="shared" si="3"/>
        <v>0</v>
      </c>
      <c r="D34" s="34"/>
      <c r="E34" s="34"/>
      <c r="F34" s="34"/>
      <c r="G34" s="34"/>
      <c r="H34" s="34"/>
      <c r="I34" s="34"/>
      <c r="J34" s="34"/>
      <c r="K34" s="34"/>
      <c r="L34" s="36"/>
      <c r="M34" s="34"/>
      <c r="N34" s="34"/>
      <c r="O34" s="34"/>
      <c r="P34" s="34"/>
      <c r="Q34" s="34"/>
      <c r="R34" s="34"/>
      <c r="S34" s="34"/>
      <c r="T34" s="34"/>
      <c r="U34" s="34"/>
      <c r="V34" s="34"/>
      <c r="W34" s="34"/>
      <c r="X34" s="34"/>
      <c r="Y34" s="34"/>
      <c r="Z34" s="34"/>
      <c r="AA34" s="34"/>
      <c r="AB34" s="38"/>
      <c r="AC34" s="24"/>
    </row>
    <row r="35" spans="1:29" x14ac:dyDescent="0.2">
      <c r="A35" s="25" t="s">
        <v>112</v>
      </c>
      <c r="B35" s="26" t="s">
        <v>113</v>
      </c>
      <c r="C35" s="27">
        <f t="shared" si="3"/>
        <v>0</v>
      </c>
      <c r="D35" s="34"/>
      <c r="E35" s="34"/>
      <c r="F35" s="34"/>
      <c r="G35" s="34"/>
      <c r="H35" s="34"/>
      <c r="I35" s="34"/>
      <c r="J35" s="34"/>
      <c r="K35" s="34"/>
      <c r="L35" s="36"/>
      <c r="M35" s="34"/>
      <c r="N35" s="34"/>
      <c r="O35" s="34"/>
      <c r="P35" s="34"/>
      <c r="Q35" s="34"/>
      <c r="R35" s="34"/>
      <c r="S35" s="34"/>
      <c r="T35" s="34"/>
      <c r="U35" s="34"/>
      <c r="V35" s="34"/>
      <c r="W35" s="34"/>
      <c r="X35" s="34"/>
      <c r="Y35" s="34"/>
      <c r="Z35" s="34"/>
      <c r="AA35" s="34"/>
      <c r="AB35" s="38"/>
      <c r="AC35" s="24"/>
    </row>
    <row r="36" spans="1:29" x14ac:dyDescent="0.2">
      <c r="A36" s="25" t="s">
        <v>114</v>
      </c>
      <c r="B36" s="26" t="s">
        <v>115</v>
      </c>
      <c r="C36" s="27">
        <f t="shared" si="3"/>
        <v>0</v>
      </c>
      <c r="D36" s="34"/>
      <c r="E36" s="34"/>
      <c r="F36" s="34"/>
      <c r="G36" s="34"/>
      <c r="H36" s="34"/>
      <c r="I36" s="34"/>
      <c r="J36" s="34"/>
      <c r="K36" s="34"/>
      <c r="L36" s="36"/>
      <c r="M36" s="34"/>
      <c r="N36" s="34"/>
      <c r="O36" s="34"/>
      <c r="P36" s="34"/>
      <c r="Q36" s="34"/>
      <c r="R36" s="34"/>
      <c r="S36" s="34"/>
      <c r="T36" s="34"/>
      <c r="U36" s="34"/>
      <c r="V36" s="34"/>
      <c r="W36" s="34"/>
      <c r="X36" s="34"/>
      <c r="Y36" s="34"/>
      <c r="Z36" s="34"/>
      <c r="AA36" s="34"/>
      <c r="AB36" s="38"/>
      <c r="AC36" s="24"/>
    </row>
    <row r="37" spans="1:29" x14ac:dyDescent="0.2">
      <c r="A37" s="25" t="s">
        <v>116</v>
      </c>
      <c r="B37" s="26" t="s">
        <v>117</v>
      </c>
      <c r="C37" s="27">
        <f t="shared" si="3"/>
        <v>0</v>
      </c>
      <c r="D37" s="34"/>
      <c r="E37" s="34"/>
      <c r="F37" s="34"/>
      <c r="G37" s="34"/>
      <c r="H37" s="34"/>
      <c r="I37" s="34"/>
      <c r="J37" s="34"/>
      <c r="K37" s="34"/>
      <c r="L37" s="36"/>
      <c r="M37" s="34"/>
      <c r="N37" s="34"/>
      <c r="O37" s="34"/>
      <c r="P37" s="34"/>
      <c r="Q37" s="34"/>
      <c r="R37" s="34"/>
      <c r="S37" s="34"/>
      <c r="T37" s="34"/>
      <c r="U37" s="34"/>
      <c r="V37" s="34"/>
      <c r="W37" s="34"/>
      <c r="X37" s="34"/>
      <c r="Y37" s="34"/>
      <c r="Z37" s="34"/>
      <c r="AA37" s="34"/>
      <c r="AB37" s="38"/>
      <c r="AC37" s="24"/>
    </row>
    <row r="38" spans="1:29" x14ac:dyDescent="0.2">
      <c r="A38" s="25" t="s">
        <v>118</v>
      </c>
      <c r="B38" s="26" t="s">
        <v>119</v>
      </c>
      <c r="C38" s="27">
        <f t="shared" si="3"/>
        <v>0</v>
      </c>
      <c r="D38" s="34"/>
      <c r="E38" s="34"/>
      <c r="F38" s="34"/>
      <c r="G38" s="34"/>
      <c r="H38" s="34"/>
      <c r="I38" s="34"/>
      <c r="J38" s="34"/>
      <c r="K38" s="34"/>
      <c r="L38" s="36"/>
      <c r="M38" s="34"/>
      <c r="N38" s="34"/>
      <c r="O38" s="34"/>
      <c r="P38" s="34"/>
      <c r="Q38" s="34"/>
      <c r="R38" s="34"/>
      <c r="S38" s="34"/>
      <c r="T38" s="34"/>
      <c r="U38" s="34"/>
      <c r="V38" s="34"/>
      <c r="W38" s="34"/>
      <c r="X38" s="34"/>
      <c r="Y38" s="34"/>
      <c r="Z38" s="34"/>
      <c r="AA38" s="34"/>
      <c r="AB38" s="38"/>
      <c r="AC38" s="24"/>
    </row>
    <row r="39" spans="1:29" x14ac:dyDescent="0.2">
      <c r="A39" s="25" t="s">
        <v>120</v>
      </c>
      <c r="B39" s="26" t="s">
        <v>121</v>
      </c>
      <c r="C39" s="27">
        <f t="shared" si="3"/>
        <v>0</v>
      </c>
      <c r="D39" s="34"/>
      <c r="E39" s="34"/>
      <c r="F39" s="34"/>
      <c r="G39" s="34"/>
      <c r="H39" s="34"/>
      <c r="I39" s="34"/>
      <c r="J39" s="34"/>
      <c r="K39" s="34"/>
      <c r="L39" s="36"/>
      <c r="M39" s="34"/>
      <c r="N39" s="34"/>
      <c r="O39" s="34"/>
      <c r="P39" s="34"/>
      <c r="Q39" s="34"/>
      <c r="R39" s="34"/>
      <c r="S39" s="34"/>
      <c r="T39" s="34"/>
      <c r="U39" s="34"/>
      <c r="V39" s="34"/>
      <c r="W39" s="34"/>
      <c r="X39" s="34"/>
      <c r="Y39" s="34"/>
      <c r="Z39" s="34"/>
      <c r="AA39" s="34"/>
      <c r="AB39" s="38"/>
      <c r="AC39" s="24"/>
    </row>
    <row r="40" spans="1:29" x14ac:dyDescent="0.2">
      <c r="A40" s="25" t="s">
        <v>122</v>
      </c>
      <c r="B40" s="26" t="s">
        <v>123</v>
      </c>
      <c r="C40" s="27">
        <f t="shared" si="3"/>
        <v>0</v>
      </c>
      <c r="D40" s="34"/>
      <c r="E40" s="34"/>
      <c r="F40" s="34"/>
      <c r="G40" s="34"/>
      <c r="H40" s="34"/>
      <c r="I40" s="34"/>
      <c r="J40" s="34"/>
      <c r="K40" s="34"/>
      <c r="L40" s="36"/>
      <c r="M40" s="34"/>
      <c r="N40" s="34"/>
      <c r="O40" s="34"/>
      <c r="P40" s="34"/>
      <c r="Q40" s="34"/>
      <c r="R40" s="34"/>
      <c r="S40" s="34"/>
      <c r="T40" s="34"/>
      <c r="U40" s="34"/>
      <c r="V40" s="34"/>
      <c r="W40" s="34"/>
      <c r="X40" s="34"/>
      <c r="Y40" s="34"/>
      <c r="Z40" s="34"/>
      <c r="AA40" s="34"/>
      <c r="AB40" s="38"/>
      <c r="AC40" s="24"/>
    </row>
    <row r="41" spans="1:29" x14ac:dyDescent="0.2">
      <c r="A41" s="25" t="s">
        <v>124</v>
      </c>
      <c r="B41" s="26" t="s">
        <v>125</v>
      </c>
      <c r="C41" s="27">
        <f t="shared" si="3"/>
        <v>0</v>
      </c>
      <c r="D41" s="34"/>
      <c r="E41" s="34"/>
      <c r="F41" s="34"/>
      <c r="G41" s="34"/>
      <c r="H41" s="34"/>
      <c r="I41" s="34"/>
      <c r="J41" s="34"/>
      <c r="K41" s="34"/>
      <c r="L41" s="36"/>
      <c r="M41" s="34"/>
      <c r="N41" s="34"/>
      <c r="O41" s="34"/>
      <c r="P41" s="34"/>
      <c r="Q41" s="34"/>
      <c r="R41" s="34"/>
      <c r="S41" s="34"/>
      <c r="T41" s="34"/>
      <c r="U41" s="34"/>
      <c r="V41" s="34"/>
      <c r="W41" s="34"/>
      <c r="X41" s="34"/>
      <c r="Y41" s="34"/>
      <c r="Z41" s="34"/>
      <c r="AA41" s="34"/>
      <c r="AB41" s="38"/>
      <c r="AC41" s="24"/>
    </row>
    <row r="42" spans="1:29" x14ac:dyDescent="0.2">
      <c r="A42" s="25" t="s">
        <v>126</v>
      </c>
      <c r="B42" s="26" t="s">
        <v>127</v>
      </c>
      <c r="C42" s="27">
        <f t="shared" si="3"/>
        <v>0</v>
      </c>
      <c r="D42" s="34"/>
      <c r="E42" s="34"/>
      <c r="F42" s="34"/>
      <c r="G42" s="34"/>
      <c r="H42" s="34"/>
      <c r="I42" s="34"/>
      <c r="J42" s="34"/>
      <c r="K42" s="34"/>
      <c r="L42" s="36"/>
      <c r="M42" s="34"/>
      <c r="N42" s="34"/>
      <c r="O42" s="34"/>
      <c r="P42" s="34"/>
      <c r="Q42" s="34"/>
      <c r="R42" s="34"/>
      <c r="S42" s="34"/>
      <c r="T42" s="34"/>
      <c r="U42" s="34"/>
      <c r="V42" s="34"/>
      <c r="W42" s="34"/>
      <c r="X42" s="34"/>
      <c r="Y42" s="34"/>
      <c r="Z42" s="34"/>
      <c r="AA42" s="34"/>
      <c r="AB42" s="38"/>
      <c r="AC42" s="24"/>
    </row>
    <row r="43" spans="1:29" x14ac:dyDescent="0.2">
      <c r="A43" s="25" t="s">
        <v>128</v>
      </c>
      <c r="B43" s="26" t="s">
        <v>129</v>
      </c>
      <c r="C43" s="27">
        <f t="shared" si="3"/>
        <v>0</v>
      </c>
      <c r="D43" s="34"/>
      <c r="E43" s="34"/>
      <c r="F43" s="34"/>
      <c r="G43" s="34"/>
      <c r="H43" s="34"/>
      <c r="I43" s="34"/>
      <c r="J43" s="34"/>
      <c r="K43" s="34"/>
      <c r="L43" s="36"/>
      <c r="M43" s="34"/>
      <c r="N43" s="34"/>
      <c r="O43" s="34"/>
      <c r="P43" s="34"/>
      <c r="Q43" s="34"/>
      <c r="R43" s="34"/>
      <c r="S43" s="34"/>
      <c r="T43" s="34"/>
      <c r="U43" s="34"/>
      <c r="V43" s="34"/>
      <c r="W43" s="34"/>
      <c r="X43" s="34"/>
      <c r="Y43" s="34"/>
      <c r="Z43" s="34"/>
      <c r="AA43" s="34"/>
      <c r="AB43" s="38"/>
      <c r="AC43" s="24"/>
    </row>
    <row r="44" spans="1:29" x14ac:dyDescent="0.2">
      <c r="A44" s="25" t="s">
        <v>130</v>
      </c>
      <c r="B44" s="26" t="s">
        <v>131</v>
      </c>
      <c r="C44" s="27">
        <f t="shared" si="3"/>
        <v>0</v>
      </c>
      <c r="D44" s="34"/>
      <c r="E44" s="34"/>
      <c r="F44" s="34"/>
      <c r="G44" s="34"/>
      <c r="H44" s="34"/>
      <c r="I44" s="34"/>
      <c r="J44" s="34"/>
      <c r="K44" s="34"/>
      <c r="L44" s="36"/>
      <c r="M44" s="34"/>
      <c r="N44" s="34"/>
      <c r="O44" s="34"/>
      <c r="P44" s="34"/>
      <c r="Q44" s="34"/>
      <c r="R44" s="34"/>
      <c r="S44" s="34"/>
      <c r="T44" s="34"/>
      <c r="U44" s="34"/>
      <c r="V44" s="34"/>
      <c r="W44" s="34"/>
      <c r="X44" s="34"/>
      <c r="Y44" s="34"/>
      <c r="Z44" s="34"/>
      <c r="AA44" s="34"/>
      <c r="AB44" s="38"/>
      <c r="AC44" s="24"/>
    </row>
    <row r="45" spans="1:29" x14ac:dyDescent="0.2">
      <c r="A45" s="25" t="s">
        <v>132</v>
      </c>
      <c r="B45" s="26" t="s">
        <v>133</v>
      </c>
      <c r="C45" s="27">
        <f t="shared" si="3"/>
        <v>0</v>
      </c>
      <c r="D45" s="34"/>
      <c r="E45" s="34"/>
      <c r="F45" s="34"/>
      <c r="G45" s="34"/>
      <c r="H45" s="34"/>
      <c r="I45" s="34"/>
      <c r="J45" s="34"/>
      <c r="K45" s="34"/>
      <c r="L45" s="36"/>
      <c r="M45" s="34"/>
      <c r="N45" s="34"/>
      <c r="O45" s="34"/>
      <c r="P45" s="34"/>
      <c r="Q45" s="34"/>
      <c r="R45" s="34"/>
      <c r="S45" s="34"/>
      <c r="T45" s="34"/>
      <c r="U45" s="34"/>
      <c r="V45" s="34"/>
      <c r="W45" s="34"/>
      <c r="X45" s="34"/>
      <c r="Y45" s="34"/>
      <c r="Z45" s="34"/>
      <c r="AA45" s="34"/>
      <c r="AB45" s="38"/>
      <c r="AC45" s="24"/>
    </row>
    <row r="46" spans="1:29" x14ac:dyDescent="0.2">
      <c r="A46" s="25" t="s">
        <v>134</v>
      </c>
      <c r="B46" s="26" t="s">
        <v>135</v>
      </c>
      <c r="C46" s="27">
        <f t="shared" si="3"/>
        <v>0</v>
      </c>
      <c r="D46" s="34"/>
      <c r="E46" s="34"/>
      <c r="F46" s="34"/>
      <c r="G46" s="34"/>
      <c r="H46" s="34"/>
      <c r="I46" s="34"/>
      <c r="J46" s="34"/>
      <c r="K46" s="34"/>
      <c r="L46" s="36"/>
      <c r="M46" s="34"/>
      <c r="N46" s="34"/>
      <c r="O46" s="34"/>
      <c r="P46" s="34"/>
      <c r="Q46" s="34"/>
      <c r="R46" s="34"/>
      <c r="S46" s="34"/>
      <c r="T46" s="34"/>
      <c r="U46" s="34"/>
      <c r="V46" s="34"/>
      <c r="W46" s="34"/>
      <c r="X46" s="34"/>
      <c r="Y46" s="34"/>
      <c r="Z46" s="34"/>
      <c r="AA46" s="34"/>
      <c r="AB46" s="38"/>
      <c r="AC46" s="24"/>
    </row>
    <row r="47" spans="1:29" x14ac:dyDescent="0.2">
      <c r="A47" s="25" t="s">
        <v>136</v>
      </c>
      <c r="B47" s="26" t="s">
        <v>137</v>
      </c>
      <c r="C47" s="27">
        <f t="shared" si="3"/>
        <v>0</v>
      </c>
      <c r="D47" s="34"/>
      <c r="E47" s="34"/>
      <c r="F47" s="34"/>
      <c r="G47" s="34"/>
      <c r="H47" s="34"/>
      <c r="I47" s="34"/>
      <c r="J47" s="34"/>
      <c r="K47" s="34"/>
      <c r="L47" s="36"/>
      <c r="M47" s="34"/>
      <c r="N47" s="34"/>
      <c r="O47" s="34"/>
      <c r="P47" s="34"/>
      <c r="Q47" s="34"/>
      <c r="R47" s="34"/>
      <c r="S47" s="34"/>
      <c r="T47" s="34"/>
      <c r="U47" s="34"/>
      <c r="V47" s="34"/>
      <c r="W47" s="34"/>
      <c r="X47" s="34"/>
      <c r="Y47" s="34"/>
      <c r="Z47" s="34"/>
      <c r="AA47" s="34"/>
      <c r="AB47" s="38"/>
      <c r="AC47" s="24"/>
    </row>
    <row r="48" spans="1:29" x14ac:dyDescent="0.2">
      <c r="A48" s="25" t="s">
        <v>138</v>
      </c>
      <c r="B48" s="26" t="s">
        <v>139</v>
      </c>
      <c r="C48" s="27">
        <f t="shared" si="3"/>
        <v>0</v>
      </c>
      <c r="D48" s="34"/>
      <c r="E48" s="34"/>
      <c r="F48" s="34"/>
      <c r="G48" s="34"/>
      <c r="H48" s="34"/>
      <c r="I48" s="34"/>
      <c r="J48" s="34"/>
      <c r="K48" s="34"/>
      <c r="L48" s="36"/>
      <c r="M48" s="34"/>
      <c r="N48" s="34"/>
      <c r="O48" s="34"/>
      <c r="P48" s="34"/>
      <c r="Q48" s="34"/>
      <c r="R48" s="34"/>
      <c r="S48" s="34"/>
      <c r="T48" s="34"/>
      <c r="U48" s="34"/>
      <c r="V48" s="34"/>
      <c r="W48" s="34"/>
      <c r="X48" s="34"/>
      <c r="Y48" s="34"/>
      <c r="Z48" s="34"/>
      <c r="AA48" s="34"/>
      <c r="AB48" s="38"/>
      <c r="AC48" s="24"/>
    </row>
    <row r="49" spans="1:29" x14ac:dyDescent="0.2">
      <c r="A49" s="25" t="s">
        <v>140</v>
      </c>
      <c r="B49" s="26" t="s">
        <v>141</v>
      </c>
      <c r="C49" s="27">
        <f t="shared" si="3"/>
        <v>0</v>
      </c>
      <c r="D49" s="34"/>
      <c r="E49" s="34"/>
      <c r="F49" s="34"/>
      <c r="G49" s="34"/>
      <c r="H49" s="34"/>
      <c r="I49" s="34"/>
      <c r="J49" s="34"/>
      <c r="K49" s="34"/>
      <c r="L49" s="36"/>
      <c r="M49" s="34"/>
      <c r="N49" s="34"/>
      <c r="O49" s="34"/>
      <c r="P49" s="34"/>
      <c r="Q49" s="34"/>
      <c r="R49" s="34"/>
      <c r="S49" s="34"/>
      <c r="T49" s="34"/>
      <c r="U49" s="34"/>
      <c r="V49" s="34"/>
      <c r="W49" s="34"/>
      <c r="X49" s="34"/>
      <c r="Y49" s="34"/>
      <c r="Z49" s="34"/>
      <c r="AA49" s="34"/>
      <c r="AB49" s="38"/>
      <c r="AC49" s="24"/>
    </row>
    <row r="50" spans="1:29" x14ac:dyDescent="0.2">
      <c r="A50" s="25" t="s">
        <v>142</v>
      </c>
      <c r="B50" s="26" t="s">
        <v>143</v>
      </c>
      <c r="C50" s="27">
        <f t="shared" si="3"/>
        <v>0</v>
      </c>
      <c r="D50" s="34"/>
      <c r="E50" s="34"/>
      <c r="F50" s="34"/>
      <c r="G50" s="34"/>
      <c r="H50" s="34"/>
      <c r="I50" s="34"/>
      <c r="J50" s="34"/>
      <c r="K50" s="34"/>
      <c r="L50" s="36"/>
      <c r="M50" s="34"/>
      <c r="N50" s="34"/>
      <c r="O50" s="34"/>
      <c r="P50" s="34"/>
      <c r="Q50" s="34"/>
      <c r="R50" s="34"/>
      <c r="S50" s="34"/>
      <c r="T50" s="34"/>
      <c r="U50" s="34"/>
      <c r="V50" s="34"/>
      <c r="W50" s="34"/>
      <c r="X50" s="34"/>
      <c r="Y50" s="34"/>
      <c r="Z50" s="34"/>
      <c r="AA50" s="34"/>
      <c r="AB50" s="38"/>
      <c r="AC50" s="24"/>
    </row>
    <row r="51" spans="1:29" x14ac:dyDescent="0.2">
      <c r="A51" s="25" t="s">
        <v>144</v>
      </c>
      <c r="B51" s="26" t="s">
        <v>145</v>
      </c>
      <c r="C51" s="27">
        <f t="shared" si="3"/>
        <v>0</v>
      </c>
      <c r="D51" s="34"/>
      <c r="E51" s="34"/>
      <c r="F51" s="34"/>
      <c r="G51" s="34"/>
      <c r="H51" s="34"/>
      <c r="I51" s="34"/>
      <c r="J51" s="34"/>
      <c r="K51" s="34"/>
      <c r="L51" s="36"/>
      <c r="M51" s="34"/>
      <c r="N51" s="34"/>
      <c r="O51" s="34"/>
      <c r="P51" s="34"/>
      <c r="Q51" s="34"/>
      <c r="R51" s="34"/>
      <c r="S51" s="34"/>
      <c r="T51" s="34"/>
      <c r="U51" s="34"/>
      <c r="V51" s="34"/>
      <c r="W51" s="34"/>
      <c r="X51" s="34"/>
      <c r="Y51" s="34"/>
      <c r="Z51" s="34"/>
      <c r="AA51" s="34"/>
      <c r="AB51" s="38"/>
      <c r="AC51" s="24"/>
    </row>
    <row r="52" spans="1:29" x14ac:dyDescent="0.2">
      <c r="A52" s="25" t="s">
        <v>146</v>
      </c>
      <c r="B52" s="26" t="s">
        <v>147</v>
      </c>
      <c r="C52" s="27">
        <f t="shared" si="3"/>
        <v>0</v>
      </c>
      <c r="D52" s="34"/>
      <c r="E52" s="34"/>
      <c r="F52" s="34"/>
      <c r="G52" s="34"/>
      <c r="H52" s="34"/>
      <c r="I52" s="34"/>
      <c r="J52" s="34"/>
      <c r="K52" s="34"/>
      <c r="L52" s="36"/>
      <c r="M52" s="34"/>
      <c r="N52" s="34"/>
      <c r="O52" s="34"/>
      <c r="P52" s="34"/>
      <c r="Q52" s="34"/>
      <c r="R52" s="34"/>
      <c r="S52" s="34"/>
      <c r="T52" s="34"/>
      <c r="U52" s="34"/>
      <c r="V52" s="34"/>
      <c r="W52" s="34"/>
      <c r="X52" s="34"/>
      <c r="Y52" s="34"/>
      <c r="Z52" s="34"/>
      <c r="AA52" s="34"/>
      <c r="AB52" s="38"/>
      <c r="AC52" s="24"/>
    </row>
    <row r="53" spans="1:29" x14ac:dyDescent="0.2">
      <c r="A53" s="25" t="s">
        <v>148</v>
      </c>
      <c r="B53" s="26" t="s">
        <v>149</v>
      </c>
      <c r="C53" s="27">
        <f t="shared" si="3"/>
        <v>0</v>
      </c>
      <c r="D53" s="34"/>
      <c r="E53" s="34"/>
      <c r="F53" s="34"/>
      <c r="G53" s="34"/>
      <c r="H53" s="34"/>
      <c r="I53" s="34"/>
      <c r="J53" s="34"/>
      <c r="K53" s="34"/>
      <c r="L53" s="36"/>
      <c r="M53" s="34"/>
      <c r="N53" s="34"/>
      <c r="O53" s="34"/>
      <c r="P53" s="34"/>
      <c r="Q53" s="34"/>
      <c r="R53" s="34"/>
      <c r="S53" s="34"/>
      <c r="T53" s="34"/>
      <c r="U53" s="34"/>
      <c r="V53" s="34"/>
      <c r="W53" s="34"/>
      <c r="X53" s="34"/>
      <c r="Y53" s="34"/>
      <c r="Z53" s="34"/>
      <c r="AA53" s="34"/>
      <c r="AB53" s="38"/>
      <c r="AC53" s="24"/>
    </row>
    <row r="54" spans="1:29" x14ac:dyDescent="0.2">
      <c r="A54" s="25" t="s">
        <v>150</v>
      </c>
      <c r="B54" s="26" t="s">
        <v>151</v>
      </c>
      <c r="C54" s="27">
        <f t="shared" si="3"/>
        <v>0</v>
      </c>
      <c r="D54" s="34"/>
      <c r="E54" s="34"/>
      <c r="F54" s="34"/>
      <c r="G54" s="34"/>
      <c r="H54" s="34"/>
      <c r="I54" s="34"/>
      <c r="J54" s="34"/>
      <c r="K54" s="34"/>
      <c r="L54" s="36"/>
      <c r="M54" s="34"/>
      <c r="N54" s="34"/>
      <c r="O54" s="34"/>
      <c r="P54" s="34"/>
      <c r="Q54" s="34"/>
      <c r="R54" s="34"/>
      <c r="S54" s="34"/>
      <c r="T54" s="34"/>
      <c r="U54" s="34"/>
      <c r="V54" s="34"/>
      <c r="W54" s="34"/>
      <c r="X54" s="34"/>
      <c r="Y54" s="34"/>
      <c r="Z54" s="34"/>
      <c r="AA54" s="34"/>
      <c r="AB54" s="38"/>
      <c r="AC54" s="24"/>
    </row>
    <row r="55" spans="1:29" x14ac:dyDescent="0.2">
      <c r="A55" s="25" t="s">
        <v>152</v>
      </c>
      <c r="B55" s="26" t="s">
        <v>153</v>
      </c>
      <c r="C55" s="27">
        <f t="shared" si="3"/>
        <v>0</v>
      </c>
      <c r="D55" s="34"/>
      <c r="E55" s="34"/>
      <c r="F55" s="34"/>
      <c r="G55" s="34"/>
      <c r="H55" s="34"/>
      <c r="I55" s="34"/>
      <c r="J55" s="34"/>
      <c r="K55" s="34"/>
      <c r="L55" s="36"/>
      <c r="M55" s="34"/>
      <c r="N55" s="34"/>
      <c r="O55" s="34"/>
      <c r="P55" s="34"/>
      <c r="Q55" s="34"/>
      <c r="R55" s="34"/>
      <c r="S55" s="34"/>
      <c r="T55" s="34"/>
      <c r="U55" s="34"/>
      <c r="V55" s="34"/>
      <c r="W55" s="34"/>
      <c r="X55" s="34"/>
      <c r="Y55" s="34"/>
      <c r="Z55" s="34"/>
      <c r="AA55" s="34"/>
      <c r="AB55" s="38"/>
      <c r="AC55" s="24"/>
    </row>
    <row r="56" spans="1:29" x14ac:dyDescent="0.2">
      <c r="A56" s="25" t="s">
        <v>154</v>
      </c>
      <c r="B56" s="26" t="s">
        <v>155</v>
      </c>
      <c r="C56" s="27">
        <f t="shared" si="3"/>
        <v>0</v>
      </c>
      <c r="D56" s="34"/>
      <c r="E56" s="34"/>
      <c r="F56" s="34"/>
      <c r="G56" s="34"/>
      <c r="H56" s="34"/>
      <c r="I56" s="34"/>
      <c r="J56" s="34"/>
      <c r="K56" s="34"/>
      <c r="L56" s="36"/>
      <c r="M56" s="34"/>
      <c r="N56" s="34"/>
      <c r="O56" s="34"/>
      <c r="P56" s="34"/>
      <c r="Q56" s="34"/>
      <c r="R56" s="34"/>
      <c r="S56" s="34"/>
      <c r="T56" s="34"/>
      <c r="U56" s="34"/>
      <c r="V56" s="34"/>
      <c r="W56" s="34"/>
      <c r="X56" s="34"/>
      <c r="Y56" s="34"/>
      <c r="Z56" s="34"/>
      <c r="AA56" s="34"/>
      <c r="AB56" s="38"/>
      <c r="AC56" s="24"/>
    </row>
    <row r="57" spans="1:29" x14ac:dyDescent="0.2">
      <c r="A57" s="25" t="s">
        <v>156</v>
      </c>
      <c r="B57" s="26" t="s">
        <v>157</v>
      </c>
      <c r="C57" s="27">
        <f t="shared" si="3"/>
        <v>0</v>
      </c>
      <c r="D57" s="34"/>
      <c r="E57" s="34"/>
      <c r="F57" s="34"/>
      <c r="G57" s="34"/>
      <c r="H57" s="34"/>
      <c r="I57" s="34"/>
      <c r="J57" s="34"/>
      <c r="K57" s="34"/>
      <c r="L57" s="36"/>
      <c r="M57" s="34"/>
      <c r="N57" s="34"/>
      <c r="O57" s="34"/>
      <c r="P57" s="34"/>
      <c r="Q57" s="34"/>
      <c r="R57" s="34"/>
      <c r="S57" s="34"/>
      <c r="T57" s="34"/>
      <c r="U57" s="34"/>
      <c r="V57" s="34"/>
      <c r="W57" s="34"/>
      <c r="X57" s="34"/>
      <c r="Y57" s="34"/>
      <c r="Z57" s="34"/>
      <c r="AA57" s="34"/>
      <c r="AB57" s="38"/>
      <c r="AC57" s="24"/>
    </row>
    <row r="58" spans="1:29" x14ac:dyDescent="0.2">
      <c r="A58" s="25" t="s">
        <v>158</v>
      </c>
      <c r="B58" s="26" t="s">
        <v>159</v>
      </c>
      <c r="C58" s="27">
        <f t="shared" si="3"/>
        <v>0</v>
      </c>
      <c r="D58" s="34"/>
      <c r="E58" s="34"/>
      <c r="F58" s="34"/>
      <c r="G58" s="34"/>
      <c r="H58" s="34"/>
      <c r="I58" s="34"/>
      <c r="J58" s="34"/>
      <c r="K58" s="34"/>
      <c r="L58" s="36"/>
      <c r="M58" s="34"/>
      <c r="N58" s="34"/>
      <c r="O58" s="34"/>
      <c r="P58" s="34"/>
      <c r="Q58" s="34"/>
      <c r="R58" s="34"/>
      <c r="S58" s="34"/>
      <c r="T58" s="34"/>
      <c r="U58" s="34"/>
      <c r="V58" s="34"/>
      <c r="W58" s="34"/>
      <c r="X58" s="34"/>
      <c r="Y58" s="34"/>
      <c r="Z58" s="34"/>
      <c r="AA58" s="34"/>
      <c r="AB58" s="38"/>
      <c r="AC58" s="24"/>
    </row>
    <row r="59" spans="1:29" x14ac:dyDescent="0.2">
      <c r="A59" s="25" t="s">
        <v>160</v>
      </c>
      <c r="B59" s="26" t="s">
        <v>161</v>
      </c>
      <c r="C59" s="27">
        <f t="shared" si="3"/>
        <v>0</v>
      </c>
      <c r="D59" s="34"/>
      <c r="E59" s="34"/>
      <c r="F59" s="34"/>
      <c r="G59" s="34"/>
      <c r="H59" s="34"/>
      <c r="I59" s="34"/>
      <c r="J59" s="34"/>
      <c r="K59" s="34"/>
      <c r="L59" s="36"/>
      <c r="M59" s="34"/>
      <c r="N59" s="34"/>
      <c r="O59" s="34"/>
      <c r="P59" s="34"/>
      <c r="Q59" s="34"/>
      <c r="R59" s="34"/>
      <c r="S59" s="34"/>
      <c r="T59" s="34"/>
      <c r="U59" s="34"/>
      <c r="V59" s="34"/>
      <c r="W59" s="34"/>
      <c r="X59" s="34"/>
      <c r="Y59" s="34"/>
      <c r="Z59" s="34"/>
      <c r="AA59" s="34"/>
      <c r="AB59" s="38"/>
      <c r="AC59" s="24"/>
    </row>
    <row r="60" spans="1:29" x14ac:dyDescent="0.2">
      <c r="A60" s="25" t="s">
        <v>162</v>
      </c>
      <c r="B60" s="26" t="s">
        <v>163</v>
      </c>
      <c r="C60" s="27">
        <f t="shared" si="3"/>
        <v>0</v>
      </c>
      <c r="D60" s="34"/>
      <c r="E60" s="34"/>
      <c r="F60" s="34"/>
      <c r="G60" s="34"/>
      <c r="H60" s="34"/>
      <c r="I60" s="34"/>
      <c r="J60" s="34"/>
      <c r="K60" s="34"/>
      <c r="L60" s="36"/>
      <c r="M60" s="34"/>
      <c r="N60" s="34"/>
      <c r="O60" s="34"/>
      <c r="P60" s="34"/>
      <c r="Q60" s="34"/>
      <c r="R60" s="34"/>
      <c r="S60" s="34"/>
      <c r="T60" s="34"/>
      <c r="U60" s="34"/>
      <c r="V60" s="34"/>
      <c r="W60" s="34"/>
      <c r="X60" s="34"/>
      <c r="Y60" s="34"/>
      <c r="Z60" s="34"/>
      <c r="AA60" s="34"/>
      <c r="AB60" s="38"/>
      <c r="AC60" s="24"/>
    </row>
    <row r="61" spans="1:29" x14ac:dyDescent="0.2">
      <c r="A61" s="25" t="s">
        <v>164</v>
      </c>
      <c r="B61" s="26" t="s">
        <v>165</v>
      </c>
      <c r="C61" s="27">
        <f t="shared" si="3"/>
        <v>0</v>
      </c>
      <c r="D61" s="34"/>
      <c r="E61" s="34"/>
      <c r="F61" s="34"/>
      <c r="G61" s="34"/>
      <c r="H61" s="34"/>
      <c r="I61" s="34"/>
      <c r="J61" s="34"/>
      <c r="K61" s="34"/>
      <c r="L61" s="36"/>
      <c r="M61" s="34"/>
      <c r="N61" s="34"/>
      <c r="O61" s="34"/>
      <c r="P61" s="34"/>
      <c r="Q61" s="34"/>
      <c r="R61" s="34"/>
      <c r="S61" s="34"/>
      <c r="T61" s="34"/>
      <c r="U61" s="34"/>
      <c r="V61" s="34"/>
      <c r="W61" s="34"/>
      <c r="X61" s="34"/>
      <c r="Y61" s="34"/>
      <c r="Z61" s="34"/>
      <c r="AA61" s="34"/>
      <c r="AB61" s="38"/>
      <c r="AC61" s="24"/>
    </row>
    <row r="62" spans="1:29" x14ac:dyDescent="0.2">
      <c r="A62" s="25" t="s">
        <v>166</v>
      </c>
      <c r="B62" s="26" t="s">
        <v>167</v>
      </c>
      <c r="C62" s="27">
        <f t="shared" si="3"/>
        <v>0</v>
      </c>
      <c r="D62" s="34"/>
      <c r="E62" s="34"/>
      <c r="F62" s="34"/>
      <c r="G62" s="34"/>
      <c r="H62" s="34"/>
      <c r="I62" s="34"/>
      <c r="J62" s="34"/>
      <c r="K62" s="34"/>
      <c r="L62" s="36"/>
      <c r="M62" s="34"/>
      <c r="N62" s="34"/>
      <c r="O62" s="34"/>
      <c r="P62" s="34"/>
      <c r="Q62" s="34"/>
      <c r="R62" s="34"/>
      <c r="S62" s="34"/>
      <c r="T62" s="34"/>
      <c r="U62" s="34"/>
      <c r="V62" s="34"/>
      <c r="W62" s="34"/>
      <c r="X62" s="34"/>
      <c r="Y62" s="34"/>
      <c r="Z62" s="34"/>
      <c r="AA62" s="34"/>
      <c r="AB62" s="38"/>
      <c r="AC62" s="24"/>
    </row>
    <row r="63" spans="1:29" x14ac:dyDescent="0.2">
      <c r="A63" s="25" t="s">
        <v>168</v>
      </c>
      <c r="B63" s="26" t="s">
        <v>169</v>
      </c>
      <c r="C63" s="27">
        <f t="shared" si="3"/>
        <v>0</v>
      </c>
      <c r="D63" s="34"/>
      <c r="E63" s="34"/>
      <c r="F63" s="34"/>
      <c r="G63" s="34"/>
      <c r="H63" s="34"/>
      <c r="I63" s="34"/>
      <c r="J63" s="34"/>
      <c r="K63" s="34"/>
      <c r="L63" s="36"/>
      <c r="M63" s="34"/>
      <c r="N63" s="34"/>
      <c r="O63" s="34"/>
      <c r="P63" s="34"/>
      <c r="Q63" s="34"/>
      <c r="R63" s="34"/>
      <c r="S63" s="34"/>
      <c r="T63" s="34"/>
      <c r="U63" s="34"/>
      <c r="V63" s="34"/>
      <c r="W63" s="34"/>
      <c r="X63" s="34"/>
      <c r="Y63" s="34"/>
      <c r="Z63" s="34"/>
      <c r="AA63" s="34"/>
      <c r="AB63" s="38"/>
      <c r="AC63" s="24"/>
    </row>
    <row r="64" spans="1:29" x14ac:dyDescent="0.2">
      <c r="A64" s="25" t="s">
        <v>170</v>
      </c>
      <c r="B64" s="26" t="s">
        <v>171</v>
      </c>
      <c r="C64" s="27">
        <f t="shared" si="3"/>
        <v>0</v>
      </c>
      <c r="D64" s="34"/>
      <c r="E64" s="34"/>
      <c r="F64" s="34"/>
      <c r="G64" s="34"/>
      <c r="H64" s="34"/>
      <c r="I64" s="34"/>
      <c r="J64" s="34"/>
      <c r="K64" s="34"/>
      <c r="L64" s="36"/>
      <c r="M64" s="34"/>
      <c r="N64" s="34"/>
      <c r="O64" s="34"/>
      <c r="P64" s="34"/>
      <c r="Q64" s="34"/>
      <c r="R64" s="34"/>
      <c r="S64" s="34"/>
      <c r="T64" s="34"/>
      <c r="U64" s="34"/>
      <c r="V64" s="34"/>
      <c r="W64" s="34"/>
      <c r="X64" s="34"/>
      <c r="Y64" s="34"/>
      <c r="Z64" s="34"/>
      <c r="AA64" s="34"/>
      <c r="AB64" s="38"/>
      <c r="AC64" s="24"/>
    </row>
    <row r="65" spans="1:29" x14ac:dyDescent="0.2">
      <c r="A65" s="25" t="s">
        <v>172</v>
      </c>
      <c r="B65" s="26" t="s">
        <v>173</v>
      </c>
      <c r="C65" s="27">
        <f t="shared" si="3"/>
        <v>0</v>
      </c>
      <c r="D65" s="34"/>
      <c r="E65" s="34"/>
      <c r="F65" s="34"/>
      <c r="G65" s="34"/>
      <c r="H65" s="34"/>
      <c r="I65" s="34"/>
      <c r="J65" s="34"/>
      <c r="K65" s="34"/>
      <c r="L65" s="36"/>
      <c r="M65" s="34"/>
      <c r="N65" s="34"/>
      <c r="O65" s="34"/>
      <c r="P65" s="34"/>
      <c r="Q65" s="34"/>
      <c r="R65" s="34"/>
      <c r="S65" s="34"/>
      <c r="T65" s="34"/>
      <c r="U65" s="34"/>
      <c r="V65" s="34"/>
      <c r="W65" s="34"/>
      <c r="X65" s="34"/>
      <c r="Y65" s="34"/>
      <c r="Z65" s="34"/>
      <c r="AA65" s="34"/>
      <c r="AB65" s="38"/>
      <c r="AC65" s="24"/>
    </row>
    <row r="66" spans="1:29" x14ac:dyDescent="0.2">
      <c r="A66" s="25" t="s">
        <v>174</v>
      </c>
      <c r="B66" s="26" t="s">
        <v>175</v>
      </c>
      <c r="C66" s="27">
        <f t="shared" si="3"/>
        <v>0</v>
      </c>
      <c r="D66" s="34"/>
      <c r="E66" s="34"/>
      <c r="F66" s="34"/>
      <c r="G66" s="34"/>
      <c r="H66" s="34"/>
      <c r="I66" s="34"/>
      <c r="J66" s="34"/>
      <c r="K66" s="34"/>
      <c r="L66" s="36"/>
      <c r="M66" s="34"/>
      <c r="N66" s="34"/>
      <c r="O66" s="34"/>
      <c r="P66" s="34"/>
      <c r="Q66" s="34"/>
      <c r="R66" s="34"/>
      <c r="S66" s="34"/>
      <c r="T66" s="34"/>
      <c r="U66" s="34"/>
      <c r="V66" s="34"/>
      <c r="W66" s="34"/>
      <c r="X66" s="34"/>
      <c r="Y66" s="34"/>
      <c r="Z66" s="34"/>
      <c r="AA66" s="34"/>
      <c r="AB66" s="38"/>
      <c r="AC66" s="24"/>
    </row>
    <row r="67" spans="1:29" x14ac:dyDescent="0.2">
      <c r="A67" s="25" t="s">
        <v>176</v>
      </c>
      <c r="B67" s="26" t="s">
        <v>177</v>
      </c>
      <c r="C67" s="27">
        <f t="shared" si="3"/>
        <v>0</v>
      </c>
      <c r="D67" s="34"/>
      <c r="E67" s="34"/>
      <c r="F67" s="34"/>
      <c r="G67" s="34"/>
      <c r="H67" s="34"/>
      <c r="I67" s="34"/>
      <c r="J67" s="34"/>
      <c r="K67" s="34"/>
      <c r="L67" s="36"/>
      <c r="M67" s="34"/>
      <c r="N67" s="34"/>
      <c r="O67" s="34"/>
      <c r="P67" s="34"/>
      <c r="Q67" s="34"/>
      <c r="R67" s="34"/>
      <c r="S67" s="34"/>
      <c r="T67" s="34"/>
      <c r="U67" s="34"/>
      <c r="V67" s="34"/>
      <c r="W67" s="34"/>
      <c r="X67" s="34"/>
      <c r="Y67" s="34"/>
      <c r="Z67" s="34"/>
      <c r="AA67" s="34"/>
      <c r="AB67" s="38"/>
      <c r="AC67" s="24"/>
    </row>
    <row r="68" spans="1:29" x14ac:dyDescent="0.2">
      <c r="A68" s="25" t="s">
        <v>178</v>
      </c>
      <c r="B68" s="26" t="s">
        <v>179</v>
      </c>
      <c r="C68" s="27">
        <f t="shared" si="3"/>
        <v>0</v>
      </c>
      <c r="D68" s="34"/>
      <c r="E68" s="34"/>
      <c r="F68" s="34"/>
      <c r="G68" s="34"/>
      <c r="H68" s="34"/>
      <c r="I68" s="34"/>
      <c r="J68" s="34"/>
      <c r="K68" s="34"/>
      <c r="L68" s="36"/>
      <c r="M68" s="34"/>
      <c r="N68" s="34"/>
      <c r="O68" s="34"/>
      <c r="P68" s="34"/>
      <c r="Q68" s="34"/>
      <c r="R68" s="34"/>
      <c r="S68" s="34"/>
      <c r="T68" s="34"/>
      <c r="U68" s="34"/>
      <c r="V68" s="34"/>
      <c r="W68" s="34"/>
      <c r="X68" s="34"/>
      <c r="Y68" s="34"/>
      <c r="Z68" s="34"/>
      <c r="AA68" s="34"/>
      <c r="AB68" s="38"/>
      <c r="AC68" s="24"/>
    </row>
    <row r="69" spans="1:29" x14ac:dyDescent="0.2">
      <c r="A69" s="25" t="s">
        <v>180</v>
      </c>
      <c r="B69" s="26" t="s">
        <v>181</v>
      </c>
      <c r="C69" s="27">
        <f t="shared" si="3"/>
        <v>0</v>
      </c>
      <c r="D69" s="34"/>
      <c r="E69" s="34"/>
      <c r="F69" s="34"/>
      <c r="G69" s="34"/>
      <c r="H69" s="34"/>
      <c r="I69" s="34"/>
      <c r="J69" s="34"/>
      <c r="K69" s="34"/>
      <c r="L69" s="36"/>
      <c r="M69" s="34"/>
      <c r="N69" s="34"/>
      <c r="O69" s="34"/>
      <c r="P69" s="34"/>
      <c r="Q69" s="34"/>
      <c r="R69" s="34"/>
      <c r="S69" s="34"/>
      <c r="T69" s="34"/>
      <c r="U69" s="34"/>
      <c r="V69" s="34"/>
      <c r="W69" s="34"/>
      <c r="X69" s="34"/>
      <c r="Y69" s="34"/>
      <c r="Z69" s="34"/>
      <c r="AA69" s="34"/>
      <c r="AB69" s="38"/>
      <c r="AC69" s="24"/>
    </row>
    <row r="70" spans="1:29" x14ac:dyDescent="0.2">
      <c r="A70" s="25" t="s">
        <v>182</v>
      </c>
      <c r="B70" s="26" t="s">
        <v>183</v>
      </c>
      <c r="C70" s="27">
        <f t="shared" si="3"/>
        <v>0</v>
      </c>
      <c r="D70" s="34"/>
      <c r="E70" s="34"/>
      <c r="F70" s="34"/>
      <c r="G70" s="34"/>
      <c r="H70" s="34"/>
      <c r="I70" s="34"/>
      <c r="J70" s="34"/>
      <c r="K70" s="34"/>
      <c r="L70" s="36"/>
      <c r="M70" s="34"/>
      <c r="N70" s="34"/>
      <c r="O70" s="34"/>
      <c r="P70" s="34"/>
      <c r="Q70" s="34"/>
      <c r="R70" s="34"/>
      <c r="S70" s="34"/>
      <c r="T70" s="34"/>
      <c r="U70" s="34"/>
      <c r="V70" s="34"/>
      <c r="W70" s="34"/>
      <c r="X70" s="34"/>
      <c r="Y70" s="34"/>
      <c r="Z70" s="34"/>
      <c r="AA70" s="34"/>
      <c r="AB70" s="38"/>
      <c r="AC70" s="24"/>
    </row>
    <row r="71" spans="1:29" x14ac:dyDescent="0.2">
      <c r="A71" s="25" t="s">
        <v>184</v>
      </c>
      <c r="B71" s="26" t="s">
        <v>185</v>
      </c>
      <c r="C71" s="27">
        <f t="shared" si="3"/>
        <v>0</v>
      </c>
      <c r="D71" s="34"/>
      <c r="E71" s="34"/>
      <c r="F71" s="34"/>
      <c r="G71" s="34"/>
      <c r="H71" s="34"/>
      <c r="I71" s="34"/>
      <c r="J71" s="34"/>
      <c r="K71" s="34"/>
      <c r="L71" s="36"/>
      <c r="M71" s="34"/>
      <c r="N71" s="34"/>
      <c r="O71" s="34"/>
      <c r="P71" s="34"/>
      <c r="Q71" s="34"/>
      <c r="R71" s="34"/>
      <c r="S71" s="34"/>
      <c r="T71" s="34"/>
      <c r="U71" s="34"/>
      <c r="V71" s="34"/>
      <c r="W71" s="34"/>
      <c r="X71" s="34"/>
      <c r="Y71" s="34"/>
      <c r="Z71" s="34"/>
      <c r="AA71" s="34"/>
      <c r="AB71" s="38"/>
      <c r="AC71" s="24"/>
    </row>
    <row r="72" spans="1:29" x14ac:dyDescent="0.2">
      <c r="A72" s="25" t="s">
        <v>186</v>
      </c>
      <c r="B72" s="26" t="s">
        <v>187</v>
      </c>
      <c r="C72" s="27">
        <f t="shared" si="3"/>
        <v>0</v>
      </c>
      <c r="D72" s="34"/>
      <c r="E72" s="34"/>
      <c r="F72" s="34"/>
      <c r="G72" s="34"/>
      <c r="H72" s="34"/>
      <c r="I72" s="34"/>
      <c r="J72" s="34"/>
      <c r="K72" s="34"/>
      <c r="L72" s="36"/>
      <c r="M72" s="34"/>
      <c r="N72" s="34"/>
      <c r="O72" s="34"/>
      <c r="P72" s="34"/>
      <c r="Q72" s="34"/>
      <c r="R72" s="34"/>
      <c r="S72" s="34"/>
      <c r="T72" s="34"/>
      <c r="U72" s="34"/>
      <c r="V72" s="34"/>
      <c r="W72" s="34"/>
      <c r="X72" s="34"/>
      <c r="Y72" s="34"/>
      <c r="Z72" s="34"/>
      <c r="AA72" s="34"/>
      <c r="AB72" s="38"/>
      <c r="AC72" s="24"/>
    </row>
    <row r="73" spans="1:29" x14ac:dyDescent="0.2">
      <c r="A73" s="22"/>
      <c r="B73" s="22" t="s">
        <v>188</v>
      </c>
      <c r="C73" s="23">
        <f>SUM(D73:AB73)</f>
        <v>0</v>
      </c>
      <c r="D73" s="33">
        <f t="shared" ref="D73:AB73" si="4">SUM(D74:D81)</f>
        <v>0</v>
      </c>
      <c r="E73" s="33">
        <f t="shared" si="4"/>
        <v>0</v>
      </c>
      <c r="F73" s="33">
        <f t="shared" si="4"/>
        <v>0</v>
      </c>
      <c r="G73" s="33">
        <f t="shared" si="4"/>
        <v>0</v>
      </c>
      <c r="H73" s="33">
        <f t="shared" si="4"/>
        <v>0</v>
      </c>
      <c r="I73" s="33">
        <f t="shared" si="4"/>
        <v>0</v>
      </c>
      <c r="J73" s="33">
        <f t="shared" si="4"/>
        <v>0</v>
      </c>
      <c r="K73" s="33">
        <f t="shared" si="4"/>
        <v>0</v>
      </c>
      <c r="L73" s="33">
        <f t="shared" si="4"/>
        <v>0</v>
      </c>
      <c r="M73" s="33">
        <f t="shared" si="4"/>
        <v>0</v>
      </c>
      <c r="N73" s="33">
        <f t="shared" si="4"/>
        <v>0</v>
      </c>
      <c r="O73" s="33">
        <f t="shared" si="4"/>
        <v>0</v>
      </c>
      <c r="P73" s="33">
        <f t="shared" si="4"/>
        <v>0</v>
      </c>
      <c r="Q73" s="33">
        <f t="shared" si="4"/>
        <v>0</v>
      </c>
      <c r="R73" s="33">
        <f t="shared" si="4"/>
        <v>0</v>
      </c>
      <c r="S73" s="33">
        <f t="shared" si="4"/>
        <v>0</v>
      </c>
      <c r="T73" s="33">
        <f t="shared" si="4"/>
        <v>0</v>
      </c>
      <c r="U73" s="33">
        <f t="shared" si="4"/>
        <v>0</v>
      </c>
      <c r="V73" s="33">
        <f t="shared" si="4"/>
        <v>0</v>
      </c>
      <c r="W73" s="33">
        <f t="shared" si="4"/>
        <v>0</v>
      </c>
      <c r="X73" s="33">
        <f t="shared" si="4"/>
        <v>0</v>
      </c>
      <c r="Y73" s="33">
        <f t="shared" si="4"/>
        <v>0</v>
      </c>
      <c r="Z73" s="33">
        <f t="shared" si="4"/>
        <v>0</v>
      </c>
      <c r="AA73" s="33">
        <f t="shared" si="4"/>
        <v>0</v>
      </c>
      <c r="AB73" s="33">
        <f t="shared" si="4"/>
        <v>0</v>
      </c>
      <c r="AC73" s="24"/>
    </row>
    <row r="74" spans="1:29" x14ac:dyDescent="0.2">
      <c r="A74" s="25" t="s">
        <v>189</v>
      </c>
      <c r="B74" s="28" t="s">
        <v>190</v>
      </c>
      <c r="C74" s="27">
        <f>SUM(D74:AB74)</f>
        <v>0</v>
      </c>
      <c r="D74" s="34"/>
      <c r="E74" s="34"/>
      <c r="F74" s="34"/>
      <c r="G74" s="34"/>
      <c r="H74" s="34"/>
      <c r="I74" s="34"/>
      <c r="J74" s="34"/>
      <c r="K74" s="34"/>
      <c r="L74" s="36"/>
      <c r="M74" s="34"/>
      <c r="N74" s="34"/>
      <c r="O74" s="34"/>
      <c r="P74" s="34"/>
      <c r="Q74" s="34"/>
      <c r="R74" s="34"/>
      <c r="S74" s="34"/>
      <c r="T74" s="34"/>
      <c r="U74" s="34"/>
      <c r="V74" s="34"/>
      <c r="W74" s="34"/>
      <c r="X74" s="34"/>
      <c r="Y74" s="34"/>
      <c r="Z74" s="34"/>
      <c r="AA74" s="34"/>
      <c r="AB74" s="38"/>
      <c r="AC74" s="24"/>
    </row>
    <row r="75" spans="1:29" x14ac:dyDescent="0.2">
      <c r="A75" s="25" t="s">
        <v>191</v>
      </c>
      <c r="B75" s="28" t="s">
        <v>192</v>
      </c>
      <c r="C75" s="27">
        <f t="shared" ref="C75:C81" si="5">SUM(D75:AB75)</f>
        <v>0</v>
      </c>
      <c r="D75" s="34"/>
      <c r="E75" s="34"/>
      <c r="F75" s="34"/>
      <c r="G75" s="34"/>
      <c r="H75" s="34"/>
      <c r="I75" s="34"/>
      <c r="J75" s="34"/>
      <c r="K75" s="34"/>
      <c r="L75" s="36"/>
      <c r="M75" s="34"/>
      <c r="N75" s="34"/>
      <c r="O75" s="34"/>
      <c r="P75" s="34"/>
      <c r="Q75" s="34"/>
      <c r="R75" s="34"/>
      <c r="S75" s="34"/>
      <c r="T75" s="34"/>
      <c r="U75" s="34"/>
      <c r="V75" s="34"/>
      <c r="W75" s="34"/>
      <c r="X75" s="34"/>
      <c r="Y75" s="34"/>
      <c r="Z75" s="34"/>
      <c r="AA75" s="34"/>
      <c r="AB75" s="38"/>
      <c r="AC75" s="24"/>
    </row>
    <row r="76" spans="1:29" x14ac:dyDescent="0.2">
      <c r="A76" s="25" t="s">
        <v>193</v>
      </c>
      <c r="B76" s="28" t="s">
        <v>194</v>
      </c>
      <c r="C76" s="27">
        <f t="shared" si="5"/>
        <v>0</v>
      </c>
      <c r="D76" s="34"/>
      <c r="E76" s="34"/>
      <c r="F76" s="34"/>
      <c r="G76" s="34"/>
      <c r="H76" s="34"/>
      <c r="I76" s="34"/>
      <c r="J76" s="34"/>
      <c r="K76" s="34"/>
      <c r="L76" s="36"/>
      <c r="M76" s="34"/>
      <c r="N76" s="34"/>
      <c r="O76" s="34"/>
      <c r="P76" s="34"/>
      <c r="Q76" s="34"/>
      <c r="R76" s="34"/>
      <c r="S76" s="34"/>
      <c r="T76" s="34"/>
      <c r="U76" s="34"/>
      <c r="V76" s="34"/>
      <c r="W76" s="34"/>
      <c r="X76" s="34"/>
      <c r="Y76" s="34"/>
      <c r="Z76" s="34"/>
      <c r="AA76" s="34"/>
      <c r="AB76" s="38"/>
      <c r="AC76" s="24"/>
    </row>
    <row r="77" spans="1:29" x14ac:dyDescent="0.2">
      <c r="A77" s="25" t="s">
        <v>195</v>
      </c>
      <c r="B77" s="28" t="s">
        <v>196</v>
      </c>
      <c r="C77" s="27">
        <f t="shared" si="5"/>
        <v>0</v>
      </c>
      <c r="D77" s="34"/>
      <c r="E77" s="34"/>
      <c r="F77" s="34"/>
      <c r="G77" s="34"/>
      <c r="H77" s="34"/>
      <c r="I77" s="34"/>
      <c r="J77" s="34"/>
      <c r="K77" s="34"/>
      <c r="L77" s="36"/>
      <c r="M77" s="34"/>
      <c r="N77" s="34"/>
      <c r="O77" s="34"/>
      <c r="P77" s="34"/>
      <c r="Q77" s="34"/>
      <c r="R77" s="34"/>
      <c r="S77" s="34"/>
      <c r="T77" s="34"/>
      <c r="U77" s="34"/>
      <c r="V77" s="34"/>
      <c r="W77" s="34"/>
      <c r="X77" s="34"/>
      <c r="Y77" s="34"/>
      <c r="Z77" s="34"/>
      <c r="AA77" s="34"/>
      <c r="AB77" s="38"/>
      <c r="AC77" s="24"/>
    </row>
    <row r="78" spans="1:29" x14ac:dyDescent="0.2">
      <c r="A78" s="25" t="s">
        <v>197</v>
      </c>
      <c r="B78" s="28" t="s">
        <v>198</v>
      </c>
      <c r="C78" s="27">
        <f t="shared" si="5"/>
        <v>0</v>
      </c>
      <c r="D78" s="34"/>
      <c r="E78" s="34"/>
      <c r="F78" s="34"/>
      <c r="G78" s="34"/>
      <c r="H78" s="34"/>
      <c r="I78" s="34"/>
      <c r="J78" s="34"/>
      <c r="K78" s="34"/>
      <c r="L78" s="36"/>
      <c r="M78" s="34"/>
      <c r="N78" s="34"/>
      <c r="O78" s="34"/>
      <c r="P78" s="34"/>
      <c r="Q78" s="34"/>
      <c r="R78" s="34"/>
      <c r="S78" s="34"/>
      <c r="T78" s="34"/>
      <c r="U78" s="34"/>
      <c r="V78" s="34"/>
      <c r="W78" s="34"/>
      <c r="X78" s="34"/>
      <c r="Y78" s="34"/>
      <c r="Z78" s="34"/>
      <c r="AA78" s="34"/>
      <c r="AB78" s="38"/>
      <c r="AC78" s="24"/>
    </row>
    <row r="79" spans="1:29" x14ac:dyDescent="0.2">
      <c r="A79" s="25" t="s">
        <v>199</v>
      </c>
      <c r="B79" s="28" t="s">
        <v>200</v>
      </c>
      <c r="C79" s="27">
        <f t="shared" si="5"/>
        <v>0</v>
      </c>
      <c r="D79" s="34"/>
      <c r="E79" s="34"/>
      <c r="F79" s="34"/>
      <c r="G79" s="34"/>
      <c r="H79" s="34"/>
      <c r="I79" s="34"/>
      <c r="J79" s="34"/>
      <c r="K79" s="34"/>
      <c r="L79" s="36"/>
      <c r="M79" s="34"/>
      <c r="N79" s="34"/>
      <c r="O79" s="34"/>
      <c r="P79" s="34"/>
      <c r="Q79" s="34"/>
      <c r="R79" s="34"/>
      <c r="S79" s="34"/>
      <c r="T79" s="34"/>
      <c r="U79" s="34"/>
      <c r="V79" s="34"/>
      <c r="W79" s="34"/>
      <c r="X79" s="34"/>
      <c r="Y79" s="34"/>
      <c r="Z79" s="34"/>
      <c r="AA79" s="34"/>
      <c r="AB79" s="38"/>
      <c r="AC79" s="24"/>
    </row>
    <row r="80" spans="1:29" x14ac:dyDescent="0.2">
      <c r="A80" s="25" t="s">
        <v>201</v>
      </c>
      <c r="B80" s="28" t="s">
        <v>202</v>
      </c>
      <c r="C80" s="27">
        <f t="shared" si="5"/>
        <v>0</v>
      </c>
      <c r="D80" s="34"/>
      <c r="E80" s="34"/>
      <c r="F80" s="34"/>
      <c r="G80" s="34"/>
      <c r="H80" s="34"/>
      <c r="I80" s="34"/>
      <c r="J80" s="34"/>
      <c r="K80" s="34"/>
      <c r="L80" s="36"/>
      <c r="M80" s="34"/>
      <c r="N80" s="34"/>
      <c r="O80" s="34"/>
      <c r="P80" s="34"/>
      <c r="Q80" s="34"/>
      <c r="R80" s="34"/>
      <c r="S80" s="34"/>
      <c r="T80" s="34"/>
      <c r="U80" s="34"/>
      <c r="V80" s="34"/>
      <c r="W80" s="34"/>
      <c r="X80" s="34"/>
      <c r="Y80" s="34"/>
      <c r="Z80" s="34"/>
      <c r="AA80" s="34"/>
      <c r="AB80" s="38"/>
      <c r="AC80" s="24"/>
    </row>
    <row r="81" spans="1:29" x14ac:dyDescent="0.2">
      <c r="A81" s="25" t="s">
        <v>203</v>
      </c>
      <c r="B81" s="28" t="s">
        <v>204</v>
      </c>
      <c r="C81" s="27">
        <f t="shared" si="5"/>
        <v>0</v>
      </c>
      <c r="D81" s="34"/>
      <c r="E81" s="34"/>
      <c r="F81" s="34"/>
      <c r="G81" s="34"/>
      <c r="H81" s="34"/>
      <c r="I81" s="34"/>
      <c r="J81" s="34"/>
      <c r="K81" s="34"/>
      <c r="L81" s="36"/>
      <c r="M81" s="34"/>
      <c r="N81" s="34"/>
      <c r="O81" s="34"/>
      <c r="P81" s="34"/>
      <c r="Q81" s="34"/>
      <c r="R81" s="34"/>
      <c r="S81" s="34"/>
      <c r="T81" s="34"/>
      <c r="U81" s="34"/>
      <c r="V81" s="34"/>
      <c r="W81" s="34"/>
      <c r="X81" s="34"/>
      <c r="Y81" s="34"/>
      <c r="Z81" s="34"/>
      <c r="AA81" s="34"/>
      <c r="AB81" s="38"/>
      <c r="AC81" s="24"/>
    </row>
    <row r="82" spans="1:29" x14ac:dyDescent="0.2">
      <c r="A82" s="22"/>
      <c r="B82" s="22" t="s">
        <v>205</v>
      </c>
      <c r="C82" s="23">
        <f>SUM(D82:AB82)</f>
        <v>0</v>
      </c>
      <c r="D82" s="33">
        <f t="shared" ref="D82:AB82" si="6">SUM(D83:D92)</f>
        <v>0</v>
      </c>
      <c r="E82" s="33">
        <f t="shared" si="6"/>
        <v>0</v>
      </c>
      <c r="F82" s="33">
        <f t="shared" si="6"/>
        <v>0</v>
      </c>
      <c r="G82" s="33">
        <f t="shared" si="6"/>
        <v>0</v>
      </c>
      <c r="H82" s="33">
        <f t="shared" si="6"/>
        <v>0</v>
      </c>
      <c r="I82" s="33">
        <f t="shared" si="6"/>
        <v>0</v>
      </c>
      <c r="J82" s="33">
        <f t="shared" si="6"/>
        <v>0</v>
      </c>
      <c r="K82" s="33">
        <f t="shared" si="6"/>
        <v>0</v>
      </c>
      <c r="L82" s="33">
        <f t="shared" si="6"/>
        <v>0</v>
      </c>
      <c r="M82" s="33">
        <f t="shared" si="6"/>
        <v>0</v>
      </c>
      <c r="N82" s="33">
        <f t="shared" si="6"/>
        <v>0</v>
      </c>
      <c r="O82" s="33">
        <f t="shared" si="6"/>
        <v>0</v>
      </c>
      <c r="P82" s="33">
        <f t="shared" si="6"/>
        <v>0</v>
      </c>
      <c r="Q82" s="33">
        <f t="shared" si="6"/>
        <v>0</v>
      </c>
      <c r="R82" s="33">
        <f t="shared" si="6"/>
        <v>0</v>
      </c>
      <c r="S82" s="33">
        <f t="shared" si="6"/>
        <v>0</v>
      </c>
      <c r="T82" s="33">
        <f t="shared" si="6"/>
        <v>0</v>
      </c>
      <c r="U82" s="33">
        <f t="shared" si="6"/>
        <v>0</v>
      </c>
      <c r="V82" s="33">
        <f t="shared" si="6"/>
        <v>0</v>
      </c>
      <c r="W82" s="33">
        <f t="shared" si="6"/>
        <v>0</v>
      </c>
      <c r="X82" s="33">
        <f t="shared" si="6"/>
        <v>0</v>
      </c>
      <c r="Y82" s="33">
        <f t="shared" si="6"/>
        <v>0</v>
      </c>
      <c r="Z82" s="33">
        <f t="shared" si="6"/>
        <v>0</v>
      </c>
      <c r="AA82" s="33">
        <f t="shared" si="6"/>
        <v>0</v>
      </c>
      <c r="AB82" s="33">
        <f t="shared" si="6"/>
        <v>0</v>
      </c>
      <c r="AC82" s="24"/>
    </row>
    <row r="83" spans="1:29" x14ac:dyDescent="0.2">
      <c r="A83" s="25" t="s">
        <v>206</v>
      </c>
      <c r="B83" s="28" t="s">
        <v>207</v>
      </c>
      <c r="C83" s="27">
        <f>SUM(D83:AB83)</f>
        <v>0</v>
      </c>
      <c r="D83" s="34"/>
      <c r="E83" s="34"/>
      <c r="F83" s="34"/>
      <c r="G83" s="34"/>
      <c r="H83" s="34"/>
      <c r="I83" s="34"/>
      <c r="J83" s="34"/>
      <c r="K83" s="34"/>
      <c r="L83" s="36"/>
      <c r="M83" s="34"/>
      <c r="N83" s="34"/>
      <c r="O83" s="34"/>
      <c r="P83" s="34"/>
      <c r="Q83" s="34"/>
      <c r="R83" s="34"/>
      <c r="S83" s="34"/>
      <c r="T83" s="34"/>
      <c r="U83" s="34"/>
      <c r="V83" s="34"/>
      <c r="W83" s="34"/>
      <c r="X83" s="34"/>
      <c r="Y83" s="34"/>
      <c r="Z83" s="34"/>
      <c r="AA83" s="34"/>
      <c r="AB83" s="38"/>
      <c r="AC83" s="24"/>
    </row>
    <row r="84" spans="1:29" x14ac:dyDescent="0.2">
      <c r="A84" s="25" t="s">
        <v>208</v>
      </c>
      <c r="B84" s="28" t="s">
        <v>209</v>
      </c>
      <c r="C84" s="27">
        <f t="shared" ref="C84:C92" si="7">SUM(D84:AB84)</f>
        <v>0</v>
      </c>
      <c r="D84" s="34"/>
      <c r="E84" s="34"/>
      <c r="F84" s="34"/>
      <c r="G84" s="34"/>
      <c r="H84" s="34"/>
      <c r="I84" s="34"/>
      <c r="J84" s="34"/>
      <c r="K84" s="34"/>
      <c r="L84" s="36"/>
      <c r="M84" s="34"/>
      <c r="N84" s="34"/>
      <c r="O84" s="34"/>
      <c r="P84" s="34"/>
      <c r="Q84" s="34"/>
      <c r="R84" s="34"/>
      <c r="S84" s="34"/>
      <c r="T84" s="34"/>
      <c r="U84" s="34"/>
      <c r="V84" s="34"/>
      <c r="W84" s="34"/>
      <c r="X84" s="34"/>
      <c r="Y84" s="34"/>
      <c r="Z84" s="34"/>
      <c r="AA84" s="34"/>
      <c r="AB84" s="38"/>
      <c r="AC84" s="24"/>
    </row>
    <row r="85" spans="1:29" x14ac:dyDescent="0.2">
      <c r="A85" s="25" t="s">
        <v>210</v>
      </c>
      <c r="B85" s="28" t="s">
        <v>211</v>
      </c>
      <c r="C85" s="27">
        <f t="shared" si="7"/>
        <v>0</v>
      </c>
      <c r="D85" s="34"/>
      <c r="E85" s="34"/>
      <c r="F85" s="34"/>
      <c r="G85" s="34"/>
      <c r="H85" s="34"/>
      <c r="I85" s="34"/>
      <c r="J85" s="34"/>
      <c r="K85" s="34"/>
      <c r="L85" s="36"/>
      <c r="M85" s="34"/>
      <c r="N85" s="34"/>
      <c r="O85" s="34"/>
      <c r="P85" s="34"/>
      <c r="Q85" s="34"/>
      <c r="R85" s="34"/>
      <c r="S85" s="34"/>
      <c r="T85" s="34"/>
      <c r="U85" s="34"/>
      <c r="V85" s="34"/>
      <c r="W85" s="34"/>
      <c r="X85" s="34"/>
      <c r="Y85" s="34"/>
      <c r="Z85" s="34"/>
      <c r="AA85" s="34"/>
      <c r="AB85" s="38"/>
      <c r="AC85" s="24"/>
    </row>
    <row r="86" spans="1:29" x14ac:dyDescent="0.2">
      <c r="A86" s="25" t="s">
        <v>212</v>
      </c>
      <c r="B86" s="28" t="s">
        <v>213</v>
      </c>
      <c r="C86" s="27">
        <f t="shared" si="7"/>
        <v>0</v>
      </c>
      <c r="D86" s="34"/>
      <c r="E86" s="34"/>
      <c r="F86" s="34"/>
      <c r="G86" s="34"/>
      <c r="H86" s="34"/>
      <c r="I86" s="34"/>
      <c r="J86" s="34"/>
      <c r="K86" s="34"/>
      <c r="L86" s="36"/>
      <c r="M86" s="34"/>
      <c r="N86" s="34"/>
      <c r="O86" s="34"/>
      <c r="P86" s="34"/>
      <c r="Q86" s="34"/>
      <c r="R86" s="34"/>
      <c r="S86" s="34"/>
      <c r="T86" s="34"/>
      <c r="U86" s="34"/>
      <c r="V86" s="34"/>
      <c r="W86" s="34"/>
      <c r="X86" s="34"/>
      <c r="Y86" s="34"/>
      <c r="Z86" s="34"/>
      <c r="AA86" s="34"/>
      <c r="AB86" s="38"/>
      <c r="AC86" s="24"/>
    </row>
    <row r="87" spans="1:29" x14ac:dyDescent="0.2">
      <c r="A87" s="25" t="s">
        <v>214</v>
      </c>
      <c r="B87" s="28" t="s">
        <v>215</v>
      </c>
      <c r="C87" s="27">
        <f t="shared" si="7"/>
        <v>0</v>
      </c>
      <c r="D87" s="34"/>
      <c r="E87" s="34"/>
      <c r="F87" s="34"/>
      <c r="G87" s="34"/>
      <c r="H87" s="34"/>
      <c r="I87" s="34"/>
      <c r="J87" s="34"/>
      <c r="K87" s="34"/>
      <c r="L87" s="36"/>
      <c r="M87" s="34"/>
      <c r="N87" s="34"/>
      <c r="O87" s="34"/>
      <c r="P87" s="34"/>
      <c r="Q87" s="34"/>
      <c r="R87" s="34"/>
      <c r="S87" s="34"/>
      <c r="T87" s="34"/>
      <c r="U87" s="34"/>
      <c r="V87" s="34"/>
      <c r="W87" s="34"/>
      <c r="X87" s="34"/>
      <c r="Y87" s="34"/>
      <c r="Z87" s="34"/>
      <c r="AA87" s="34"/>
      <c r="AB87" s="38"/>
      <c r="AC87" s="24"/>
    </row>
    <row r="88" spans="1:29" x14ac:dyDescent="0.2">
      <c r="A88" s="25" t="s">
        <v>216</v>
      </c>
      <c r="B88" s="28" t="s">
        <v>217</v>
      </c>
      <c r="C88" s="27">
        <f t="shared" si="7"/>
        <v>0</v>
      </c>
      <c r="D88" s="34"/>
      <c r="E88" s="34"/>
      <c r="F88" s="34"/>
      <c r="G88" s="34"/>
      <c r="H88" s="34"/>
      <c r="I88" s="34"/>
      <c r="J88" s="34"/>
      <c r="K88" s="34"/>
      <c r="L88" s="36"/>
      <c r="M88" s="34"/>
      <c r="N88" s="34"/>
      <c r="O88" s="34"/>
      <c r="P88" s="34"/>
      <c r="Q88" s="34"/>
      <c r="R88" s="34"/>
      <c r="S88" s="34"/>
      <c r="T88" s="34"/>
      <c r="U88" s="34"/>
      <c r="V88" s="34"/>
      <c r="W88" s="34"/>
      <c r="X88" s="34"/>
      <c r="Y88" s="34"/>
      <c r="Z88" s="34"/>
      <c r="AA88" s="34"/>
      <c r="AB88" s="38"/>
      <c r="AC88" s="24"/>
    </row>
    <row r="89" spans="1:29" x14ac:dyDescent="0.2">
      <c r="A89" s="25" t="s">
        <v>218</v>
      </c>
      <c r="B89" s="28" t="s">
        <v>219</v>
      </c>
      <c r="C89" s="27">
        <f t="shared" si="7"/>
        <v>0</v>
      </c>
      <c r="D89" s="34"/>
      <c r="E89" s="34"/>
      <c r="F89" s="34"/>
      <c r="G89" s="34"/>
      <c r="H89" s="34"/>
      <c r="I89" s="34"/>
      <c r="J89" s="34"/>
      <c r="K89" s="34"/>
      <c r="L89" s="36"/>
      <c r="M89" s="34"/>
      <c r="N89" s="34"/>
      <c r="O89" s="34"/>
      <c r="P89" s="34"/>
      <c r="Q89" s="34"/>
      <c r="R89" s="34"/>
      <c r="S89" s="34"/>
      <c r="T89" s="34"/>
      <c r="U89" s="34"/>
      <c r="V89" s="34"/>
      <c r="W89" s="34"/>
      <c r="X89" s="34"/>
      <c r="Y89" s="34"/>
      <c r="Z89" s="34"/>
      <c r="AA89" s="34"/>
      <c r="AB89" s="38"/>
      <c r="AC89" s="24"/>
    </row>
    <row r="90" spans="1:29" x14ac:dyDescent="0.2">
      <c r="A90" s="25" t="s">
        <v>220</v>
      </c>
      <c r="B90" s="28" t="s">
        <v>221</v>
      </c>
      <c r="C90" s="27">
        <f t="shared" si="7"/>
        <v>0</v>
      </c>
      <c r="D90" s="34"/>
      <c r="E90" s="34"/>
      <c r="F90" s="34"/>
      <c r="G90" s="34"/>
      <c r="H90" s="34"/>
      <c r="I90" s="34"/>
      <c r="J90" s="34"/>
      <c r="K90" s="34"/>
      <c r="L90" s="36"/>
      <c r="M90" s="34"/>
      <c r="N90" s="34"/>
      <c r="O90" s="34"/>
      <c r="P90" s="34"/>
      <c r="Q90" s="34"/>
      <c r="R90" s="34"/>
      <c r="S90" s="34"/>
      <c r="T90" s="34"/>
      <c r="U90" s="34"/>
      <c r="V90" s="34"/>
      <c r="W90" s="34"/>
      <c r="X90" s="34"/>
      <c r="Y90" s="34"/>
      <c r="Z90" s="34"/>
      <c r="AA90" s="34"/>
      <c r="AB90" s="38"/>
      <c r="AC90" s="24"/>
    </row>
    <row r="91" spans="1:29" x14ac:dyDescent="0.2">
      <c r="A91" s="25" t="s">
        <v>222</v>
      </c>
      <c r="B91" s="28" t="s">
        <v>223</v>
      </c>
      <c r="C91" s="27">
        <f t="shared" si="7"/>
        <v>0</v>
      </c>
      <c r="D91" s="34"/>
      <c r="E91" s="34"/>
      <c r="F91" s="34"/>
      <c r="G91" s="34"/>
      <c r="H91" s="34"/>
      <c r="I91" s="34"/>
      <c r="J91" s="34"/>
      <c r="K91" s="34"/>
      <c r="L91" s="36"/>
      <c r="M91" s="34"/>
      <c r="N91" s="34"/>
      <c r="O91" s="34"/>
      <c r="P91" s="34"/>
      <c r="Q91" s="34"/>
      <c r="R91" s="34"/>
      <c r="S91" s="34"/>
      <c r="T91" s="34"/>
      <c r="U91" s="34"/>
      <c r="V91" s="34"/>
      <c r="W91" s="34"/>
      <c r="X91" s="34"/>
      <c r="Y91" s="34"/>
      <c r="Z91" s="34"/>
      <c r="AA91" s="34"/>
      <c r="AB91" s="38"/>
      <c r="AC91" s="24"/>
    </row>
    <row r="92" spans="1:29" x14ac:dyDescent="0.2">
      <c r="A92" s="25" t="s">
        <v>224</v>
      </c>
      <c r="B92" s="28" t="s">
        <v>225</v>
      </c>
      <c r="C92" s="27">
        <f t="shared" si="7"/>
        <v>0</v>
      </c>
      <c r="D92" s="34"/>
      <c r="E92" s="34"/>
      <c r="F92" s="34"/>
      <c r="G92" s="34"/>
      <c r="H92" s="34"/>
      <c r="I92" s="34"/>
      <c r="J92" s="34"/>
      <c r="K92" s="34"/>
      <c r="L92" s="36"/>
      <c r="M92" s="34"/>
      <c r="N92" s="34"/>
      <c r="O92" s="34"/>
      <c r="P92" s="34"/>
      <c r="Q92" s="34"/>
      <c r="R92" s="34"/>
      <c r="S92" s="34"/>
      <c r="T92" s="34"/>
      <c r="U92" s="34"/>
      <c r="V92" s="34"/>
      <c r="W92" s="34"/>
      <c r="X92" s="34"/>
      <c r="Y92" s="34"/>
      <c r="Z92" s="34"/>
      <c r="AA92" s="34"/>
      <c r="AB92" s="38"/>
      <c r="AC92" s="24"/>
    </row>
    <row r="93" spans="1:29" x14ac:dyDescent="0.2">
      <c r="A93" s="22"/>
      <c r="B93" s="22" t="s">
        <v>36</v>
      </c>
      <c r="C93" s="23">
        <f>+C82+C73+C19+C3</f>
        <v>0</v>
      </c>
      <c r="D93" s="33">
        <f t="shared" ref="D93:AB93" si="8">+D82+D73+D19+D3</f>
        <v>0</v>
      </c>
      <c r="E93" s="33">
        <f t="shared" si="8"/>
        <v>0</v>
      </c>
      <c r="F93" s="33">
        <f t="shared" si="8"/>
        <v>0</v>
      </c>
      <c r="G93" s="33">
        <f t="shared" si="8"/>
        <v>0</v>
      </c>
      <c r="H93" s="33">
        <f t="shared" si="8"/>
        <v>0</v>
      </c>
      <c r="I93" s="33">
        <f t="shared" si="8"/>
        <v>0</v>
      </c>
      <c r="J93" s="33">
        <f t="shared" si="8"/>
        <v>0</v>
      </c>
      <c r="K93" s="33">
        <f t="shared" si="8"/>
        <v>0</v>
      </c>
      <c r="L93" s="33">
        <f t="shared" si="8"/>
        <v>0</v>
      </c>
      <c r="M93" s="33">
        <f t="shared" si="8"/>
        <v>0</v>
      </c>
      <c r="N93" s="33">
        <f t="shared" si="8"/>
        <v>0</v>
      </c>
      <c r="O93" s="33">
        <f t="shared" si="8"/>
        <v>0</v>
      </c>
      <c r="P93" s="33">
        <f t="shared" si="8"/>
        <v>0</v>
      </c>
      <c r="Q93" s="33">
        <f t="shared" si="8"/>
        <v>0</v>
      </c>
      <c r="R93" s="33">
        <f t="shared" si="8"/>
        <v>0</v>
      </c>
      <c r="S93" s="33">
        <f t="shared" si="8"/>
        <v>0</v>
      </c>
      <c r="T93" s="33">
        <f t="shared" si="8"/>
        <v>0</v>
      </c>
      <c r="U93" s="33">
        <f t="shared" si="8"/>
        <v>0</v>
      </c>
      <c r="V93" s="33">
        <f t="shared" si="8"/>
        <v>0</v>
      </c>
      <c r="W93" s="33">
        <f t="shared" si="8"/>
        <v>0</v>
      </c>
      <c r="X93" s="33">
        <f t="shared" si="8"/>
        <v>0</v>
      </c>
      <c r="Y93" s="33">
        <f t="shared" si="8"/>
        <v>0</v>
      </c>
      <c r="Z93" s="33">
        <f t="shared" si="8"/>
        <v>0</v>
      </c>
      <c r="AA93" s="33">
        <f t="shared" si="8"/>
        <v>0</v>
      </c>
      <c r="AB93" s="33">
        <f t="shared" si="8"/>
        <v>0</v>
      </c>
      <c r="AC93" s="24"/>
    </row>
  </sheetData>
  <mergeCells count="4">
    <mergeCell ref="D1:I1"/>
    <mergeCell ref="J1:K1"/>
    <mergeCell ref="M1:U1"/>
    <mergeCell ref="V1:AA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67AB-9A14-474F-AD9E-6DD0DEF2AE54}">
  <dimension ref="A1:F130"/>
  <sheetViews>
    <sheetView zoomScale="140" zoomScaleNormal="85" workbookViewId="0">
      <pane ySplit="3" topLeftCell="A4" activePane="bottomLeft" state="frozenSplit"/>
      <selection pane="bottomLeft" activeCell="C8" sqref="C8"/>
    </sheetView>
  </sheetViews>
  <sheetFormatPr baseColWidth="10" defaultColWidth="11.5" defaultRowHeight="16" x14ac:dyDescent="0.2"/>
  <cols>
    <col min="1" max="1" width="8" style="39" bestFit="1" customWidth="1"/>
    <col min="2" max="2" width="40" style="39" bestFit="1" customWidth="1"/>
    <col min="3" max="3" width="102.83203125" style="39" customWidth="1"/>
    <col min="4" max="4" width="11.5" style="40"/>
    <col min="5" max="5" width="6.83203125" style="40" bestFit="1" customWidth="1"/>
    <col min="6" max="6" width="33.83203125" style="50" customWidth="1"/>
    <col min="7" max="7" width="143" style="40" bestFit="1" customWidth="1"/>
    <col min="8" max="16384" width="11.5" style="40"/>
  </cols>
  <sheetData>
    <row r="1" spans="1:6" ht="15" x14ac:dyDescent="0.2">
      <c r="F1" s="40"/>
    </row>
    <row r="2" spans="1:6" x14ac:dyDescent="0.2">
      <c r="A2" s="41" t="s">
        <v>34</v>
      </c>
      <c r="B2" s="41" t="s">
        <v>35</v>
      </c>
      <c r="C2" s="41"/>
      <c r="F2" s="40"/>
    </row>
    <row r="3" spans="1:6" x14ac:dyDescent="0.2">
      <c r="A3" s="42"/>
      <c r="B3" s="42" t="s">
        <v>50</v>
      </c>
      <c r="C3" s="42"/>
      <c r="F3" s="40"/>
    </row>
    <row r="4" spans="1:6" s="45" customFormat="1" ht="32" x14ac:dyDescent="0.2">
      <c r="A4" s="43" t="s">
        <v>51</v>
      </c>
      <c r="B4" s="44" t="s">
        <v>52</v>
      </c>
      <c r="C4" s="44" t="s">
        <v>231</v>
      </c>
    </row>
    <row r="5" spans="1:6" s="45" customFormat="1" ht="32" x14ac:dyDescent="0.2">
      <c r="A5" s="43" t="s">
        <v>53</v>
      </c>
      <c r="B5" s="44" t="s">
        <v>54</v>
      </c>
      <c r="C5" s="44" t="s">
        <v>232</v>
      </c>
    </row>
    <row r="6" spans="1:6" s="45" customFormat="1" ht="32" x14ac:dyDescent="0.2">
      <c r="A6" s="43" t="s">
        <v>55</v>
      </c>
      <c r="B6" s="44" t="s">
        <v>56</v>
      </c>
      <c r="C6" s="44" t="s">
        <v>233</v>
      </c>
    </row>
    <row r="7" spans="1:6" s="45" customFormat="1" x14ac:dyDescent="0.2">
      <c r="A7" s="43" t="s">
        <v>57</v>
      </c>
      <c r="B7" s="44" t="s">
        <v>58</v>
      </c>
      <c r="C7" s="44" t="s">
        <v>234</v>
      </c>
    </row>
    <row r="8" spans="1:6" s="45" customFormat="1" x14ac:dyDescent="0.2">
      <c r="A8" s="43" t="s">
        <v>59</v>
      </c>
      <c r="B8" s="44" t="s">
        <v>60</v>
      </c>
      <c r="C8" s="44" t="s">
        <v>235</v>
      </c>
    </row>
    <row r="9" spans="1:6" s="45" customFormat="1" x14ac:dyDescent="0.2">
      <c r="A9" s="43" t="s">
        <v>61</v>
      </c>
      <c r="B9" s="44" t="s">
        <v>62</v>
      </c>
      <c r="C9" s="44" t="s">
        <v>236</v>
      </c>
    </row>
    <row r="10" spans="1:6" s="45" customFormat="1" x14ac:dyDescent="0.2">
      <c r="A10" s="43" t="s">
        <v>63</v>
      </c>
      <c r="B10" s="44" t="s">
        <v>64</v>
      </c>
      <c r="C10" s="44" t="s">
        <v>237</v>
      </c>
    </row>
    <row r="11" spans="1:6" s="45" customFormat="1" x14ac:dyDescent="0.2">
      <c r="A11" s="43" t="s">
        <v>65</v>
      </c>
      <c r="B11" s="44" t="s">
        <v>66</v>
      </c>
      <c r="C11" s="44" t="s">
        <v>238</v>
      </c>
    </row>
    <row r="12" spans="1:6" s="45" customFormat="1" x14ac:dyDescent="0.2">
      <c r="A12" s="43" t="s">
        <v>67</v>
      </c>
      <c r="B12" s="44" t="s">
        <v>68</v>
      </c>
      <c r="C12" s="44" t="s">
        <v>239</v>
      </c>
    </row>
    <row r="13" spans="1:6" s="45" customFormat="1" x14ac:dyDescent="0.2">
      <c r="A13" s="43" t="s">
        <v>69</v>
      </c>
      <c r="B13" s="44" t="s">
        <v>70</v>
      </c>
      <c r="C13" s="44" t="s">
        <v>240</v>
      </c>
    </row>
    <row r="14" spans="1:6" s="45" customFormat="1" x14ac:dyDescent="0.2">
      <c r="A14" s="43" t="s">
        <v>71</v>
      </c>
      <c r="B14" s="44" t="s">
        <v>72</v>
      </c>
      <c r="C14" s="44" t="s">
        <v>241</v>
      </c>
    </row>
    <row r="15" spans="1:6" s="45" customFormat="1" x14ac:dyDescent="0.2">
      <c r="A15" s="43" t="s">
        <v>73</v>
      </c>
      <c r="B15" s="44" t="s">
        <v>74</v>
      </c>
      <c r="C15" s="44" t="s">
        <v>242</v>
      </c>
    </row>
    <row r="16" spans="1:6" s="45" customFormat="1" x14ac:dyDescent="0.2">
      <c r="A16" s="43" t="s">
        <v>75</v>
      </c>
      <c r="B16" s="44" t="s">
        <v>76</v>
      </c>
      <c r="C16" s="44" t="s">
        <v>243</v>
      </c>
    </row>
    <row r="17" spans="1:6" s="45" customFormat="1" x14ac:dyDescent="0.2">
      <c r="A17" s="43" t="s">
        <v>77</v>
      </c>
      <c r="B17" s="44" t="s">
        <v>78</v>
      </c>
      <c r="C17" s="44" t="s">
        <v>244</v>
      </c>
    </row>
    <row r="18" spans="1:6" s="45" customFormat="1" x14ac:dyDescent="0.2">
      <c r="A18" s="43" t="s">
        <v>79</v>
      </c>
      <c r="B18" s="44" t="s">
        <v>80</v>
      </c>
      <c r="C18" s="44" t="s">
        <v>245</v>
      </c>
    </row>
    <row r="19" spans="1:6" x14ac:dyDescent="0.2">
      <c r="A19" s="42"/>
      <c r="B19" s="42" t="s">
        <v>81</v>
      </c>
      <c r="C19" s="42"/>
      <c r="F19" s="40"/>
    </row>
    <row r="20" spans="1:6" s="45" customFormat="1" ht="128" x14ac:dyDescent="0.2">
      <c r="A20" s="43" t="s">
        <v>82</v>
      </c>
      <c r="B20" s="44" t="s">
        <v>83</v>
      </c>
      <c r="C20" s="44" t="s">
        <v>246</v>
      </c>
    </row>
    <row r="21" spans="1:6" s="45" customFormat="1" ht="48" x14ac:dyDescent="0.2">
      <c r="A21" s="43" t="s">
        <v>84</v>
      </c>
      <c r="B21" s="44" t="s">
        <v>85</v>
      </c>
      <c r="C21" s="44" t="s">
        <v>247</v>
      </c>
    </row>
    <row r="22" spans="1:6" s="45" customFormat="1" ht="32" x14ac:dyDescent="0.2">
      <c r="A22" s="43" t="s">
        <v>86</v>
      </c>
      <c r="B22" s="44" t="s">
        <v>87</v>
      </c>
      <c r="C22" s="44" t="s">
        <v>248</v>
      </c>
    </row>
    <row r="23" spans="1:6" s="45" customFormat="1" ht="32" x14ac:dyDescent="0.2">
      <c r="A23" s="43" t="s">
        <v>88</v>
      </c>
      <c r="B23" s="44" t="s">
        <v>89</v>
      </c>
      <c r="C23" s="44" t="s">
        <v>249</v>
      </c>
    </row>
    <row r="24" spans="1:6" s="45" customFormat="1" ht="32" x14ac:dyDescent="0.2">
      <c r="A24" s="43" t="s">
        <v>90</v>
      </c>
      <c r="B24" s="44" t="s">
        <v>91</v>
      </c>
      <c r="C24" s="44" t="s">
        <v>250</v>
      </c>
    </row>
    <row r="25" spans="1:6" s="45" customFormat="1" ht="32" x14ac:dyDescent="0.2">
      <c r="A25" s="43" t="s">
        <v>92</v>
      </c>
      <c r="B25" s="44" t="s">
        <v>93</v>
      </c>
      <c r="C25" s="44" t="s">
        <v>251</v>
      </c>
    </row>
    <row r="26" spans="1:6" s="45" customFormat="1" ht="32" x14ac:dyDescent="0.2">
      <c r="A26" s="43" t="s">
        <v>94</v>
      </c>
      <c r="B26" s="44" t="s">
        <v>95</v>
      </c>
      <c r="C26" s="44" t="s">
        <v>252</v>
      </c>
    </row>
    <row r="27" spans="1:6" s="45" customFormat="1" ht="32" x14ac:dyDescent="0.2">
      <c r="A27" s="43" t="s">
        <v>96</v>
      </c>
      <c r="B27" s="44" t="s">
        <v>97</v>
      </c>
      <c r="C27" s="44" t="s">
        <v>253</v>
      </c>
    </row>
    <row r="28" spans="1:6" s="45" customFormat="1" ht="32" x14ac:dyDescent="0.2">
      <c r="A28" s="43" t="s">
        <v>98</v>
      </c>
      <c r="B28" s="44" t="s">
        <v>99</v>
      </c>
      <c r="C28" s="44" t="s">
        <v>254</v>
      </c>
    </row>
    <row r="29" spans="1:6" s="45" customFormat="1" x14ac:dyDescent="0.2">
      <c r="A29" s="43" t="s">
        <v>100</v>
      </c>
      <c r="B29" s="46" t="s">
        <v>101</v>
      </c>
      <c r="C29" s="44" t="s">
        <v>255</v>
      </c>
    </row>
    <row r="30" spans="1:6" s="45" customFormat="1" ht="32" x14ac:dyDescent="0.2">
      <c r="A30" s="43" t="s">
        <v>102</v>
      </c>
      <c r="B30" s="44" t="s">
        <v>103</v>
      </c>
      <c r="C30" s="44" t="s">
        <v>256</v>
      </c>
    </row>
    <row r="31" spans="1:6" s="45" customFormat="1" ht="64" x14ac:dyDescent="0.2">
      <c r="A31" s="43" t="s">
        <v>104</v>
      </c>
      <c r="B31" s="44" t="s">
        <v>105</v>
      </c>
      <c r="C31" s="44" t="s">
        <v>257</v>
      </c>
    </row>
    <row r="32" spans="1:6" s="45" customFormat="1" ht="32" x14ac:dyDescent="0.2">
      <c r="A32" s="43" t="s">
        <v>106</v>
      </c>
      <c r="B32" s="44" t="s">
        <v>107</v>
      </c>
      <c r="C32" s="44" t="s">
        <v>258</v>
      </c>
    </row>
    <row r="33" spans="1:3" s="45" customFormat="1" ht="48" x14ac:dyDescent="0.2">
      <c r="A33" s="43" t="s">
        <v>108</v>
      </c>
      <c r="B33" s="44" t="s">
        <v>109</v>
      </c>
      <c r="C33" s="44" t="s">
        <v>259</v>
      </c>
    </row>
    <row r="34" spans="1:3" s="45" customFormat="1" x14ac:dyDescent="0.2">
      <c r="A34" s="43" t="s">
        <v>110</v>
      </c>
      <c r="B34" s="44" t="s">
        <v>111</v>
      </c>
      <c r="C34" s="44" t="s">
        <v>260</v>
      </c>
    </row>
    <row r="35" spans="1:3" s="45" customFormat="1" ht="32" x14ac:dyDescent="0.2">
      <c r="A35" s="43" t="s">
        <v>112</v>
      </c>
      <c r="B35" s="44" t="s">
        <v>113</v>
      </c>
      <c r="C35" s="44" t="s">
        <v>261</v>
      </c>
    </row>
    <row r="36" spans="1:3" s="45" customFormat="1" ht="32" x14ac:dyDescent="0.2">
      <c r="A36" s="43" t="s">
        <v>114</v>
      </c>
      <c r="B36" s="44" t="s">
        <v>115</v>
      </c>
      <c r="C36" s="44" t="s">
        <v>262</v>
      </c>
    </row>
    <row r="37" spans="1:3" s="45" customFormat="1" x14ac:dyDescent="0.2">
      <c r="A37" s="43" t="s">
        <v>116</v>
      </c>
      <c r="B37" s="44" t="s">
        <v>117</v>
      </c>
      <c r="C37" s="44" t="s">
        <v>263</v>
      </c>
    </row>
    <row r="38" spans="1:3" s="45" customFormat="1" ht="32" x14ac:dyDescent="0.2">
      <c r="A38" s="43" t="s">
        <v>118</v>
      </c>
      <c r="B38" s="44" t="s">
        <v>119</v>
      </c>
      <c r="C38" s="44" t="s">
        <v>264</v>
      </c>
    </row>
    <row r="39" spans="1:3" s="45" customFormat="1" ht="32" x14ac:dyDescent="0.2">
      <c r="A39" s="43" t="s">
        <v>120</v>
      </c>
      <c r="B39" s="44" t="s">
        <v>121</v>
      </c>
      <c r="C39" s="44" t="s">
        <v>265</v>
      </c>
    </row>
    <row r="40" spans="1:3" s="45" customFormat="1" ht="32" x14ac:dyDescent="0.2">
      <c r="A40" s="43" t="s">
        <v>122</v>
      </c>
      <c r="B40" s="44" t="s">
        <v>123</v>
      </c>
      <c r="C40" s="44" t="s">
        <v>266</v>
      </c>
    </row>
    <row r="41" spans="1:3" s="45" customFormat="1" x14ac:dyDescent="0.2">
      <c r="A41" s="43" t="s">
        <v>124</v>
      </c>
      <c r="B41" s="44" t="s">
        <v>125</v>
      </c>
      <c r="C41" s="44" t="s">
        <v>267</v>
      </c>
    </row>
    <row r="42" spans="1:3" s="45" customFormat="1" x14ac:dyDescent="0.2">
      <c r="A42" s="43" t="s">
        <v>126</v>
      </c>
      <c r="B42" s="44" t="s">
        <v>127</v>
      </c>
      <c r="C42" s="44" t="s">
        <v>268</v>
      </c>
    </row>
    <row r="43" spans="1:3" s="45" customFormat="1" x14ac:dyDescent="0.2">
      <c r="A43" s="43" t="s">
        <v>128</v>
      </c>
      <c r="B43" s="44" t="s">
        <v>129</v>
      </c>
      <c r="C43" s="44" t="s">
        <v>269</v>
      </c>
    </row>
    <row r="44" spans="1:3" s="45" customFormat="1" ht="32" x14ac:dyDescent="0.2">
      <c r="A44" s="43" t="s">
        <v>130</v>
      </c>
      <c r="B44" s="44" t="s">
        <v>131</v>
      </c>
      <c r="C44" s="44" t="s">
        <v>270</v>
      </c>
    </row>
    <row r="45" spans="1:3" s="45" customFormat="1" ht="32" x14ac:dyDescent="0.2">
      <c r="A45" s="43" t="s">
        <v>132</v>
      </c>
      <c r="B45" s="44" t="s">
        <v>133</v>
      </c>
      <c r="C45" s="44" t="s">
        <v>271</v>
      </c>
    </row>
    <row r="46" spans="1:3" s="45" customFormat="1" x14ac:dyDescent="0.2">
      <c r="A46" s="43" t="s">
        <v>134</v>
      </c>
      <c r="B46" s="44" t="s">
        <v>135</v>
      </c>
      <c r="C46" s="44" t="s">
        <v>272</v>
      </c>
    </row>
    <row r="47" spans="1:3" s="45" customFormat="1" x14ac:dyDescent="0.2">
      <c r="A47" s="43" t="s">
        <v>136</v>
      </c>
      <c r="B47" s="44" t="s">
        <v>137</v>
      </c>
      <c r="C47" s="44" t="s">
        <v>273</v>
      </c>
    </row>
    <row r="48" spans="1:3" s="45" customFormat="1" ht="64" x14ac:dyDescent="0.2">
      <c r="A48" s="43" t="s">
        <v>138</v>
      </c>
      <c r="B48" s="44" t="s">
        <v>139</v>
      </c>
      <c r="C48" s="44" t="s">
        <v>274</v>
      </c>
    </row>
    <row r="49" spans="1:3" s="45" customFormat="1" ht="32" x14ac:dyDescent="0.2">
      <c r="A49" s="43" t="s">
        <v>140</v>
      </c>
      <c r="B49" s="44" t="s">
        <v>141</v>
      </c>
      <c r="C49" s="44" t="s">
        <v>275</v>
      </c>
    </row>
    <row r="50" spans="1:3" s="45" customFormat="1" x14ac:dyDescent="0.2">
      <c r="A50" s="43" t="s">
        <v>142</v>
      </c>
      <c r="B50" s="44" t="s">
        <v>143</v>
      </c>
      <c r="C50" s="44" t="s">
        <v>276</v>
      </c>
    </row>
    <row r="51" spans="1:3" s="45" customFormat="1" ht="32" x14ac:dyDescent="0.2">
      <c r="A51" s="43" t="s">
        <v>144</v>
      </c>
      <c r="B51" s="44" t="s">
        <v>145</v>
      </c>
      <c r="C51" s="44" t="s">
        <v>277</v>
      </c>
    </row>
    <row r="52" spans="1:3" s="45" customFormat="1" x14ac:dyDescent="0.2">
      <c r="A52" s="43" t="s">
        <v>146</v>
      </c>
      <c r="B52" s="44" t="s">
        <v>147</v>
      </c>
      <c r="C52" s="44" t="s">
        <v>278</v>
      </c>
    </row>
    <row r="53" spans="1:3" s="45" customFormat="1" ht="32" x14ac:dyDescent="0.2">
      <c r="A53" s="43" t="s">
        <v>148</v>
      </c>
      <c r="B53" s="44" t="s">
        <v>149</v>
      </c>
      <c r="C53" s="44" t="s">
        <v>279</v>
      </c>
    </row>
    <row r="54" spans="1:3" s="45" customFormat="1" x14ac:dyDescent="0.2">
      <c r="A54" s="47" t="s">
        <v>150</v>
      </c>
      <c r="B54" s="48" t="s">
        <v>151</v>
      </c>
      <c r="C54" s="44" t="s">
        <v>280</v>
      </c>
    </row>
    <row r="55" spans="1:3" s="45" customFormat="1" ht="32" x14ac:dyDescent="0.2">
      <c r="A55" s="43" t="s">
        <v>152</v>
      </c>
      <c r="B55" s="44" t="s">
        <v>153</v>
      </c>
      <c r="C55" s="44" t="s">
        <v>281</v>
      </c>
    </row>
    <row r="56" spans="1:3" s="45" customFormat="1" x14ac:dyDescent="0.2">
      <c r="A56" s="43" t="s">
        <v>154</v>
      </c>
      <c r="B56" s="44" t="s">
        <v>155</v>
      </c>
      <c r="C56" s="44" t="s">
        <v>282</v>
      </c>
    </row>
    <row r="57" spans="1:3" s="45" customFormat="1" x14ac:dyDescent="0.2">
      <c r="A57" s="43" t="s">
        <v>156</v>
      </c>
      <c r="B57" s="44" t="s">
        <v>157</v>
      </c>
      <c r="C57" s="44" t="s">
        <v>283</v>
      </c>
    </row>
    <row r="58" spans="1:3" s="45" customFormat="1" ht="64" x14ac:dyDescent="0.2">
      <c r="A58" s="43" t="s">
        <v>158</v>
      </c>
      <c r="B58" s="44" t="s">
        <v>159</v>
      </c>
      <c r="C58" s="44" t="s">
        <v>284</v>
      </c>
    </row>
    <row r="59" spans="1:3" s="45" customFormat="1" ht="64" x14ac:dyDescent="0.2">
      <c r="A59" s="43" t="s">
        <v>160</v>
      </c>
      <c r="B59" s="44" t="s">
        <v>161</v>
      </c>
      <c r="C59" s="44" t="s">
        <v>285</v>
      </c>
    </row>
    <row r="60" spans="1:3" s="45" customFormat="1" ht="32" x14ac:dyDescent="0.2">
      <c r="A60" s="43" t="s">
        <v>162</v>
      </c>
      <c r="B60" s="44" t="s">
        <v>163</v>
      </c>
      <c r="C60" s="44" t="s">
        <v>286</v>
      </c>
    </row>
    <row r="61" spans="1:3" s="45" customFormat="1" ht="48" x14ac:dyDescent="0.2">
      <c r="A61" s="43" t="s">
        <v>164</v>
      </c>
      <c r="B61" s="44" t="s">
        <v>165</v>
      </c>
      <c r="C61" s="44" t="s">
        <v>287</v>
      </c>
    </row>
    <row r="62" spans="1:3" s="45" customFormat="1" ht="48" x14ac:dyDescent="0.2">
      <c r="A62" s="43" t="s">
        <v>166</v>
      </c>
      <c r="B62" s="44" t="s">
        <v>167</v>
      </c>
      <c r="C62" s="44" t="s">
        <v>288</v>
      </c>
    </row>
    <row r="63" spans="1:3" s="45" customFormat="1" ht="48" x14ac:dyDescent="0.2">
      <c r="A63" s="43" t="s">
        <v>168</v>
      </c>
      <c r="B63" s="44" t="s">
        <v>169</v>
      </c>
      <c r="C63" s="44" t="s">
        <v>289</v>
      </c>
    </row>
    <row r="64" spans="1:3" s="45" customFormat="1" x14ac:dyDescent="0.2">
      <c r="A64" s="43" t="s">
        <v>170</v>
      </c>
      <c r="B64" s="44" t="s">
        <v>171</v>
      </c>
      <c r="C64" s="44" t="s">
        <v>290</v>
      </c>
    </row>
    <row r="65" spans="1:3" s="45" customFormat="1" ht="32" x14ac:dyDescent="0.2">
      <c r="A65" s="43" t="s">
        <v>174</v>
      </c>
      <c r="B65" s="44" t="s">
        <v>175</v>
      </c>
      <c r="C65" s="44" t="s">
        <v>291</v>
      </c>
    </row>
    <row r="66" spans="1:3" s="45" customFormat="1" ht="32" x14ac:dyDescent="0.2">
      <c r="A66" s="43" t="s">
        <v>176</v>
      </c>
      <c r="B66" s="44" t="s">
        <v>177</v>
      </c>
      <c r="C66" s="44" t="s">
        <v>292</v>
      </c>
    </row>
    <row r="67" spans="1:3" s="45" customFormat="1" ht="32" x14ac:dyDescent="0.2">
      <c r="A67" s="43" t="s">
        <v>178</v>
      </c>
      <c r="B67" s="44" t="s">
        <v>179</v>
      </c>
      <c r="C67" s="44" t="s">
        <v>293</v>
      </c>
    </row>
    <row r="68" spans="1:3" s="45" customFormat="1" ht="32" x14ac:dyDescent="0.2">
      <c r="A68" s="43" t="s">
        <v>180</v>
      </c>
      <c r="B68" s="44" t="s">
        <v>181</v>
      </c>
      <c r="C68" s="44" t="s">
        <v>294</v>
      </c>
    </row>
    <row r="69" spans="1:3" s="45" customFormat="1" x14ac:dyDescent="0.2">
      <c r="A69" s="43" t="s">
        <v>182</v>
      </c>
      <c r="B69" s="44" t="s">
        <v>183</v>
      </c>
      <c r="C69" s="44" t="s">
        <v>295</v>
      </c>
    </row>
    <row r="70" spans="1:3" s="45" customFormat="1" x14ac:dyDescent="0.2">
      <c r="A70" s="43" t="s">
        <v>184</v>
      </c>
      <c r="B70" s="44" t="s">
        <v>185</v>
      </c>
      <c r="C70" s="44" t="s">
        <v>296</v>
      </c>
    </row>
    <row r="71" spans="1:3" s="45" customFormat="1" x14ac:dyDescent="0.2">
      <c r="A71" s="42"/>
      <c r="B71" s="42" t="s">
        <v>188</v>
      </c>
      <c r="C71" s="42"/>
    </row>
    <row r="72" spans="1:3" s="45" customFormat="1" x14ac:dyDescent="0.2">
      <c r="A72" s="43" t="s">
        <v>189</v>
      </c>
      <c r="B72" s="44" t="s">
        <v>190</v>
      </c>
      <c r="C72" s="44" t="s">
        <v>297</v>
      </c>
    </row>
    <row r="73" spans="1:3" s="45" customFormat="1" x14ac:dyDescent="0.2">
      <c r="A73" s="43" t="s">
        <v>191</v>
      </c>
      <c r="B73" s="44" t="s">
        <v>192</v>
      </c>
      <c r="C73" s="44" t="s">
        <v>298</v>
      </c>
    </row>
    <row r="74" spans="1:3" s="45" customFormat="1" ht="32" x14ac:dyDescent="0.2">
      <c r="A74" s="43" t="s">
        <v>193</v>
      </c>
      <c r="B74" s="44" t="s">
        <v>194</v>
      </c>
      <c r="C74" s="44" t="s">
        <v>299</v>
      </c>
    </row>
    <row r="75" spans="1:3" s="45" customFormat="1" ht="32" x14ac:dyDescent="0.2">
      <c r="A75" s="43" t="s">
        <v>195</v>
      </c>
      <c r="B75" s="44" t="s">
        <v>196</v>
      </c>
      <c r="C75" s="44" t="s">
        <v>300</v>
      </c>
    </row>
    <row r="76" spans="1:3" s="45" customFormat="1" ht="32" x14ac:dyDescent="0.2">
      <c r="A76" s="43" t="s">
        <v>197</v>
      </c>
      <c r="B76" s="44" t="s">
        <v>198</v>
      </c>
      <c r="C76" s="44" t="s">
        <v>301</v>
      </c>
    </row>
    <row r="77" spans="1:3" s="45" customFormat="1" ht="32" x14ac:dyDescent="0.2">
      <c r="A77" s="43" t="s">
        <v>199</v>
      </c>
      <c r="B77" s="44" t="s">
        <v>200</v>
      </c>
      <c r="C77" s="44" t="s">
        <v>302</v>
      </c>
    </row>
    <row r="78" spans="1:3" s="45" customFormat="1" ht="32" x14ac:dyDescent="0.2">
      <c r="A78" s="43" t="s">
        <v>201</v>
      </c>
      <c r="B78" s="44" t="s">
        <v>202</v>
      </c>
      <c r="C78" s="44" t="s">
        <v>303</v>
      </c>
    </row>
    <row r="79" spans="1:3" s="45" customFormat="1" ht="32" x14ac:dyDescent="0.2">
      <c r="A79" s="43" t="s">
        <v>203</v>
      </c>
      <c r="B79" s="44" t="s">
        <v>204</v>
      </c>
      <c r="C79" s="44" t="s">
        <v>304</v>
      </c>
    </row>
    <row r="80" spans="1:3" s="45" customFormat="1" x14ac:dyDescent="0.2">
      <c r="A80" s="42"/>
      <c r="B80" s="42" t="s">
        <v>205</v>
      </c>
      <c r="C80" s="42"/>
    </row>
    <row r="81" spans="1:6" s="45" customFormat="1" ht="32" x14ac:dyDescent="0.2">
      <c r="A81" s="43" t="s">
        <v>206</v>
      </c>
      <c r="B81" s="44" t="s">
        <v>207</v>
      </c>
      <c r="C81" s="44" t="s">
        <v>305</v>
      </c>
    </row>
    <row r="82" spans="1:6" s="45" customFormat="1" ht="48" x14ac:dyDescent="0.2">
      <c r="A82" s="43" t="s">
        <v>208</v>
      </c>
      <c r="B82" s="44" t="s">
        <v>209</v>
      </c>
      <c r="C82" s="44" t="s">
        <v>306</v>
      </c>
    </row>
    <row r="83" spans="1:6" s="45" customFormat="1" ht="32" x14ac:dyDescent="0.2">
      <c r="A83" s="43" t="s">
        <v>210</v>
      </c>
      <c r="B83" s="44" t="s">
        <v>211</v>
      </c>
      <c r="C83" s="44" t="s">
        <v>307</v>
      </c>
    </row>
    <row r="84" spans="1:6" s="45" customFormat="1" x14ac:dyDescent="0.2">
      <c r="A84" s="43" t="s">
        <v>212</v>
      </c>
      <c r="B84" s="44" t="s">
        <v>213</v>
      </c>
      <c r="C84" s="44" t="s">
        <v>308</v>
      </c>
    </row>
    <row r="85" spans="1:6" s="45" customFormat="1" x14ac:dyDescent="0.2">
      <c r="A85" s="43" t="s">
        <v>214</v>
      </c>
      <c r="B85" s="44" t="s">
        <v>215</v>
      </c>
      <c r="C85" s="44" t="s">
        <v>309</v>
      </c>
    </row>
    <row r="86" spans="1:6" s="45" customFormat="1" x14ac:dyDescent="0.2">
      <c r="A86" s="43" t="s">
        <v>216</v>
      </c>
      <c r="B86" s="44" t="s">
        <v>217</v>
      </c>
      <c r="C86" s="44" t="s">
        <v>310</v>
      </c>
    </row>
    <row r="87" spans="1:6" s="45" customFormat="1" x14ac:dyDescent="0.2">
      <c r="A87" s="43" t="s">
        <v>218</v>
      </c>
      <c r="B87" s="49" t="s">
        <v>219</v>
      </c>
      <c r="C87" s="44" t="s">
        <v>311</v>
      </c>
    </row>
    <row r="88" spans="1:6" s="45" customFormat="1" ht="32" x14ac:dyDescent="0.2">
      <c r="A88" s="43" t="s">
        <v>220</v>
      </c>
      <c r="B88" s="44" t="s">
        <v>221</v>
      </c>
      <c r="C88" s="44" t="s">
        <v>312</v>
      </c>
    </row>
    <row r="89" spans="1:6" s="45" customFormat="1" ht="32" x14ac:dyDescent="0.2">
      <c r="A89" s="43" t="s">
        <v>222</v>
      </c>
      <c r="B89" s="44" t="s">
        <v>223</v>
      </c>
      <c r="C89" s="44" t="s">
        <v>313</v>
      </c>
    </row>
    <row r="90" spans="1:6" s="45" customFormat="1" x14ac:dyDescent="0.2">
      <c r="A90" s="43" t="s">
        <v>224</v>
      </c>
      <c r="B90" s="44" t="s">
        <v>225</v>
      </c>
      <c r="C90" s="44" t="s">
        <v>314</v>
      </c>
    </row>
    <row r="91" spans="1:6" x14ac:dyDescent="0.2">
      <c r="A91" s="42"/>
      <c r="B91" s="42" t="s">
        <v>36</v>
      </c>
      <c r="C91" s="42"/>
      <c r="F91" s="40"/>
    </row>
    <row r="92" spans="1:6" ht="15" x14ac:dyDescent="0.2">
      <c r="F92" s="40"/>
    </row>
    <row r="93" spans="1:6" ht="15" x14ac:dyDescent="0.2">
      <c r="F93" s="40"/>
    </row>
    <row r="94" spans="1:6" ht="15" x14ac:dyDescent="0.2">
      <c r="F94" s="40"/>
    </row>
    <row r="95" spans="1:6" ht="15" x14ac:dyDescent="0.2">
      <c r="F95" s="40"/>
    </row>
    <row r="96" spans="1:6" ht="15" x14ac:dyDescent="0.2">
      <c r="F96" s="40"/>
    </row>
    <row r="97" spans="6:6" ht="15" x14ac:dyDescent="0.2">
      <c r="F97" s="40"/>
    </row>
    <row r="98" spans="6:6" ht="15" x14ac:dyDescent="0.2">
      <c r="F98" s="40"/>
    </row>
    <row r="99" spans="6:6" ht="15" x14ac:dyDescent="0.2">
      <c r="F99" s="40"/>
    </row>
    <row r="100" spans="6:6" ht="15" x14ac:dyDescent="0.2">
      <c r="F100" s="40"/>
    </row>
    <row r="101" spans="6:6" ht="15" x14ac:dyDescent="0.2">
      <c r="F101" s="40"/>
    </row>
    <row r="102" spans="6:6" ht="15" x14ac:dyDescent="0.2">
      <c r="F102" s="40"/>
    </row>
    <row r="103" spans="6:6" ht="15" x14ac:dyDescent="0.2">
      <c r="F103" s="40"/>
    </row>
    <row r="104" spans="6:6" ht="15" x14ac:dyDescent="0.2">
      <c r="F104" s="40"/>
    </row>
    <row r="105" spans="6:6" ht="15" x14ac:dyDescent="0.2">
      <c r="F105" s="40"/>
    </row>
    <row r="106" spans="6:6" ht="15" x14ac:dyDescent="0.2">
      <c r="F106" s="40"/>
    </row>
    <row r="107" spans="6:6" ht="15" x14ac:dyDescent="0.2">
      <c r="F107" s="40"/>
    </row>
    <row r="108" spans="6:6" ht="15" x14ac:dyDescent="0.2">
      <c r="F108" s="40"/>
    </row>
    <row r="109" spans="6:6" ht="15" x14ac:dyDescent="0.2">
      <c r="F109" s="40"/>
    </row>
    <row r="110" spans="6:6" ht="15" x14ac:dyDescent="0.2">
      <c r="F110" s="40"/>
    </row>
    <row r="111" spans="6:6" ht="15" x14ac:dyDescent="0.2">
      <c r="F111" s="40"/>
    </row>
    <row r="112" spans="6:6" ht="15" x14ac:dyDescent="0.2">
      <c r="F112" s="40"/>
    </row>
    <row r="113" spans="6:6" ht="15" x14ac:dyDescent="0.2">
      <c r="F113" s="40"/>
    </row>
    <row r="114" spans="6:6" ht="15" x14ac:dyDescent="0.2">
      <c r="F114" s="40"/>
    </row>
    <row r="115" spans="6:6" ht="15" x14ac:dyDescent="0.2">
      <c r="F115" s="40"/>
    </row>
    <row r="116" spans="6:6" ht="15" x14ac:dyDescent="0.2">
      <c r="F116" s="40"/>
    </row>
    <row r="117" spans="6:6" ht="15" x14ac:dyDescent="0.2">
      <c r="F117" s="40"/>
    </row>
    <row r="118" spans="6:6" ht="15" x14ac:dyDescent="0.2">
      <c r="F118" s="40"/>
    </row>
    <row r="119" spans="6:6" ht="15" x14ac:dyDescent="0.2">
      <c r="F119" s="40"/>
    </row>
    <row r="120" spans="6:6" ht="15" x14ac:dyDescent="0.2">
      <c r="F120" s="40"/>
    </row>
    <row r="121" spans="6:6" ht="15" x14ac:dyDescent="0.2">
      <c r="F121" s="40"/>
    </row>
    <row r="122" spans="6:6" ht="15" x14ac:dyDescent="0.2">
      <c r="F122" s="40"/>
    </row>
    <row r="123" spans="6:6" ht="15" x14ac:dyDescent="0.2">
      <c r="F123" s="40"/>
    </row>
    <row r="124" spans="6:6" ht="15" x14ac:dyDescent="0.2">
      <c r="F124" s="40"/>
    </row>
    <row r="125" spans="6:6" ht="15" x14ac:dyDescent="0.2">
      <c r="F125" s="40"/>
    </row>
    <row r="126" spans="6:6" ht="15" x14ac:dyDescent="0.2">
      <c r="F126" s="40"/>
    </row>
    <row r="127" spans="6:6" ht="15" x14ac:dyDescent="0.2">
      <c r="F127" s="40"/>
    </row>
    <row r="128" spans="6:6" ht="15" x14ac:dyDescent="0.2">
      <c r="F128" s="40"/>
    </row>
    <row r="129" spans="6:6" ht="15" x14ac:dyDescent="0.2">
      <c r="F129" s="40"/>
    </row>
    <row r="130" spans="6:6" ht="15" x14ac:dyDescent="0.2">
      <c r="F130" s="4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Carta Gant - Postulación</vt:lpstr>
      <vt:lpstr>Planilla Presupuesto OEAS 2019</vt:lpstr>
      <vt:lpstr>Descripción Cuentas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2018-05-30T12:59:21Z</cp:lastPrinted>
  <dcterms:created xsi:type="dcterms:W3CDTF">2016-07-21T15:14:49Z</dcterms:created>
  <dcterms:modified xsi:type="dcterms:W3CDTF">2019-04-17T16:03:32Z</dcterms:modified>
</cp:coreProperties>
</file>