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mcl-my.sharepoint.com/personal/julia_bustamante_usm_cl/Documents/JULIA/PROYECTOS/Informes/Informes de Cierre/Informes Cierre 2026/FSM22101/"/>
    </mc:Choice>
  </mc:AlternateContent>
  <xr:revisionPtr revIDLastSave="38" documentId="8_{9C8130FC-F1EA-413B-BBDE-D41E4387A157}" xr6:coauthVersionLast="47" xr6:coauthVersionMax="47" xr10:uidLastSave="{55EEC8F8-9C03-4CD1-B82C-3EC1505FC7A2}"/>
  <bookViews>
    <workbookView xWindow="-120" yWindow="-120" windowWidth="29040" windowHeight="15720" xr2:uid="{8447C65B-FE1E-43E4-AFE8-4C5AF840842E}"/>
  </bookViews>
  <sheets>
    <sheet name="1. Datos y evaluación" sheetId="1" r:id="rId1"/>
    <sheet name="2. Hitos_Resultados_Actividad" sheetId="2" r:id="rId2"/>
    <sheet name="3. Indicadores" sheetId="3" r:id="rId3"/>
    <sheet name="4. Ejecución presupuestaria" sheetId="4" r:id="rId4"/>
    <sheet name="Parámetros" sheetId="5" state="hidden" r:id="rId5"/>
  </sheets>
  <definedNames>
    <definedName name="_xlnm._FilterDatabase" localSheetId="1" hidden="1">'2. Hitos_Resultados_Actividad'!$A$3:$I$40</definedName>
    <definedName name="_ftn1" localSheetId="3">'4. Ejecución presupuestaria'!$A$13</definedName>
    <definedName name="_ftnref1" localSheetId="3">'4. Ejecución presupuestaria'!$A$3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4" l="1"/>
  <c r="D8" i="4"/>
  <c r="D5" i="4"/>
  <c r="D6" i="4"/>
  <c r="D4" i="4"/>
  <c r="B10" i="4"/>
  <c r="C10" i="4"/>
  <c r="D10" i="4" s="1"/>
</calcChain>
</file>

<file path=xl/sharedStrings.xml><?xml version="1.0" encoding="utf-8"?>
<sst xmlns="http://schemas.openxmlformats.org/spreadsheetml/2006/main" count="252" uniqueCount="185">
  <si>
    <t>FORMATO INFORME Y REPORTE DE EVALUACIÓN AL CIERRE</t>
  </si>
  <si>
    <t>Datos</t>
  </si>
  <si>
    <t>Institución</t>
  </si>
  <si>
    <t>Código iniciativa</t>
  </si>
  <si>
    <t>Título iniciativa</t>
  </si>
  <si>
    <t>Fecha inicio – término</t>
  </si>
  <si>
    <t>Fecha presentación informe</t>
  </si>
  <si>
    <t>Analista</t>
  </si>
  <si>
    <t>(completa SUBESUP)</t>
  </si>
  <si>
    <t>Objetivos o componentes de la propuesta</t>
  </si>
  <si>
    <t>Objetivo general</t>
  </si>
  <si>
    <t>Estrategias remediales para compromisos no logrados</t>
  </si>
  <si>
    <t>Nombre compromiso</t>
  </si>
  <si>
    <t>Estrategia remedial</t>
  </si>
  <si>
    <t>Fecha de cumplimiento</t>
  </si>
  <si>
    <t>Observaciones (SUBESUP)</t>
  </si>
  <si>
    <t>EVALUACIÓN AL CIERRE (SUBESUP)</t>
  </si>
  <si>
    <t>Cumplimiento indicadores</t>
  </si>
  <si>
    <t>Ejecución presupuestaria efectiva</t>
  </si>
  <si>
    <t>Resultado evaluación</t>
  </si>
  <si>
    <t>X%</t>
  </si>
  <si>
    <r>
      <t xml:space="preserve">$ Ejecución </t>
    </r>
    <r>
      <rPr>
        <u/>
        <sz val="11"/>
        <color rgb="FF000000"/>
        <rFont val="Calibri"/>
        <family val="2"/>
        <scheme val="minor"/>
      </rPr>
      <t>(a fecha de cierre)</t>
    </r>
  </si>
  <si>
    <t>N° objetivo específico</t>
  </si>
  <si>
    <t>N° hito/ resultado</t>
  </si>
  <si>
    <r>
      <t>Fecha de cumplimiento (proyecto)</t>
    </r>
    <r>
      <rPr>
        <sz val="8"/>
        <color theme="1"/>
        <rFont val="Calibri"/>
        <family val="2"/>
        <scheme val="minor"/>
      </rPr>
      <t>(1)</t>
    </r>
  </si>
  <si>
    <r>
      <t xml:space="preserve">Fecha cumplimiento efectiva </t>
    </r>
    <r>
      <rPr>
        <sz val="8"/>
        <color theme="1"/>
        <rFont val="Calibri"/>
        <family val="2"/>
        <scheme val="minor"/>
      </rPr>
      <t>(2)</t>
    </r>
  </si>
  <si>
    <r>
      <t>Medio de verificación (proyecto)</t>
    </r>
    <r>
      <rPr>
        <sz val="8"/>
        <color theme="1"/>
        <rFont val="Calibri"/>
        <family val="2"/>
        <scheme val="minor"/>
      </rPr>
      <t>(3)</t>
    </r>
  </si>
  <si>
    <t>Corresponde Medio de verificación (SUBESUP)</t>
  </si>
  <si>
    <r>
      <t>Estado de cumplimiento (institución)</t>
    </r>
    <r>
      <rPr>
        <sz val="8"/>
        <color theme="1"/>
        <rFont val="Calibri"/>
        <family val="2"/>
        <scheme val="minor"/>
      </rPr>
      <t>(4)</t>
    </r>
  </si>
  <si>
    <t>Evaluación estado de cumplimiento (SUBESUP)</t>
  </si>
  <si>
    <t>INSTRUCCIONES</t>
  </si>
  <si>
    <r>
      <rPr>
        <b/>
        <sz val="8"/>
        <color theme="1"/>
        <rFont val="Calibri"/>
        <family val="2"/>
        <scheme val="minor"/>
      </rPr>
      <t>(1)</t>
    </r>
    <r>
      <rPr>
        <sz val="10"/>
        <color theme="1"/>
        <rFont val="Calibri"/>
        <family val="2"/>
        <scheme val="minor"/>
      </rPr>
      <t xml:space="preserve"> Fecha de cumplimiento (proyecto)</t>
    </r>
  </si>
  <si>
    <t xml:space="preserve">Corresponde a la fecha de cumplimiento que se comprometió en el proyecto. </t>
  </si>
  <si>
    <r>
      <rPr>
        <b/>
        <sz val="8"/>
        <color theme="1"/>
        <rFont val="Calibri"/>
        <family val="2"/>
        <scheme val="minor"/>
      </rPr>
      <t>(2)</t>
    </r>
    <r>
      <rPr>
        <sz val="10"/>
        <color theme="1"/>
        <rFont val="Calibri"/>
        <family val="2"/>
        <scheme val="minor"/>
      </rPr>
      <t xml:space="preserve"> Fecha de cumplimiento efectiva </t>
    </r>
  </si>
  <si>
    <r>
      <rPr>
        <b/>
        <sz val="8"/>
        <color theme="1"/>
        <rFont val="Calibri"/>
        <family val="2"/>
        <scheme val="minor"/>
      </rPr>
      <t>(3)</t>
    </r>
    <r>
      <rPr>
        <sz val="10"/>
        <color theme="1"/>
        <rFont val="Calibri"/>
        <family val="2"/>
        <scheme val="minor"/>
      </rPr>
      <t xml:space="preserve"> Medio de verificación (proyecto)</t>
    </r>
  </si>
  <si>
    <r>
      <rPr>
        <b/>
        <sz val="8"/>
        <color theme="1"/>
        <rFont val="Calibri"/>
        <family val="2"/>
        <scheme val="minor"/>
      </rPr>
      <t>(4)</t>
    </r>
    <r>
      <rPr>
        <sz val="10"/>
        <color theme="1"/>
        <rFont val="Calibri"/>
        <family val="2"/>
        <scheme val="minor"/>
      </rPr>
      <t xml:space="preserve"> Estado de cumplimiento (institución)</t>
    </r>
  </si>
  <si>
    <r>
      <t>III. INDICADORES COMPROMETIDOS (COLUMNAS EN AZUL LAS CARGA SUBESUP)</t>
    </r>
    <r>
      <rPr>
        <sz val="8"/>
        <color theme="4"/>
        <rFont val="Calibri"/>
        <family val="2"/>
        <scheme val="minor"/>
      </rPr>
      <t>(1)</t>
    </r>
  </si>
  <si>
    <r>
      <t xml:space="preserve">N° objetivo específico </t>
    </r>
    <r>
      <rPr>
        <sz val="8"/>
        <color theme="1"/>
        <rFont val="Calibri"/>
        <family val="2"/>
        <scheme val="minor"/>
      </rPr>
      <t>(2)</t>
    </r>
  </si>
  <si>
    <t xml:space="preserve">Nombre indicador </t>
  </si>
  <si>
    <r>
      <t>Meta (último año)</t>
    </r>
    <r>
      <rPr>
        <sz val="8"/>
        <color theme="1"/>
        <rFont val="Calibri"/>
        <family val="2"/>
        <scheme val="minor"/>
      </rPr>
      <t>(3)</t>
    </r>
  </si>
  <si>
    <r>
      <t>Valor efectivo (último año)</t>
    </r>
    <r>
      <rPr>
        <sz val="8"/>
        <color theme="1"/>
        <rFont val="Calibri"/>
        <family val="2"/>
        <scheme val="minor"/>
      </rPr>
      <t>(4)</t>
    </r>
  </si>
  <si>
    <r>
      <t>Medio de verificación (proyecto)</t>
    </r>
    <r>
      <rPr>
        <sz val="8"/>
        <color theme="1"/>
        <rFont val="Calibri"/>
        <family val="2"/>
        <scheme val="minor"/>
      </rPr>
      <t>(5)</t>
    </r>
  </si>
  <si>
    <r>
      <t>Estado de cumplimiento (institución)</t>
    </r>
    <r>
      <rPr>
        <sz val="8"/>
        <color theme="1"/>
        <rFont val="Calibri"/>
        <family val="2"/>
        <scheme val="minor"/>
      </rPr>
      <t>(6)</t>
    </r>
  </si>
  <si>
    <r>
      <rPr>
        <b/>
        <sz val="8"/>
        <color theme="1"/>
        <rFont val="Calibri"/>
        <family val="2"/>
        <scheme val="minor"/>
      </rPr>
      <t>(1)</t>
    </r>
    <r>
      <rPr>
        <sz val="10"/>
        <color theme="1"/>
        <rFont val="Calibri"/>
        <family val="2"/>
        <scheme val="minor"/>
      </rPr>
      <t xml:space="preserve"> En este apartado se consideran todos los indicadores comprometidos en el proyecto. </t>
    </r>
  </si>
  <si>
    <r>
      <rPr>
        <b/>
        <sz val="8"/>
        <color theme="1"/>
        <rFont val="Calibri"/>
        <family val="2"/>
        <scheme val="minor"/>
      </rPr>
      <t>(2)</t>
    </r>
    <r>
      <rPr>
        <sz val="10"/>
        <color theme="1"/>
        <rFont val="Calibri"/>
        <family val="2"/>
        <scheme val="minor"/>
      </rPr>
      <t xml:space="preserve"> N° objetivo específico</t>
    </r>
  </si>
  <si>
    <t>Indicar el número de objetivo específico vinculado al proyecto</t>
  </si>
  <si>
    <r>
      <rPr>
        <b/>
        <sz val="8"/>
        <color theme="1"/>
        <rFont val="Calibri"/>
        <family val="2"/>
        <scheme val="minor"/>
      </rPr>
      <t>(3)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Meta (último año)</t>
    </r>
  </si>
  <si>
    <t xml:space="preserve">Registrar la meta comprometida para el último año del proyecto. </t>
  </si>
  <si>
    <r>
      <rPr>
        <b/>
        <sz val="8"/>
        <color theme="1"/>
        <rFont val="Calibri"/>
        <family val="2"/>
        <scheme val="minor"/>
      </rPr>
      <t xml:space="preserve">(4) </t>
    </r>
    <r>
      <rPr>
        <sz val="10"/>
        <color theme="1"/>
        <rFont val="Calibri"/>
        <family val="2"/>
        <scheme val="minor"/>
      </rPr>
      <t>Valor efectivo (último año)</t>
    </r>
  </si>
  <si>
    <t xml:space="preserve">Registrar el valor efectivo logrado en el último año del proyecto. </t>
  </si>
  <si>
    <r>
      <rPr>
        <b/>
        <sz val="8"/>
        <color theme="1"/>
        <rFont val="Calibri"/>
        <family val="2"/>
        <scheme val="minor"/>
      </rPr>
      <t xml:space="preserve">(5) </t>
    </r>
    <r>
      <rPr>
        <sz val="10"/>
        <color theme="1"/>
        <rFont val="Calibri"/>
        <family val="2"/>
        <scheme val="minor"/>
      </rPr>
      <t>Medio de verificación (proyecto)</t>
    </r>
  </si>
  <si>
    <r>
      <t xml:space="preserve">Corresponde al medio de verificación comprometido en el proyecto. Adjuntar los MdV </t>
    </r>
    <r>
      <rPr>
        <u/>
        <sz val="10"/>
        <color theme="1"/>
        <rFont val="Calibri"/>
        <family val="2"/>
        <scheme val="minor"/>
      </rPr>
      <t>numerados y ordenados</t>
    </r>
    <r>
      <rPr>
        <sz val="10"/>
        <color theme="1"/>
        <rFont val="Calibri"/>
        <family val="2"/>
        <scheme val="minor"/>
      </rPr>
      <t xml:space="preserve">, considerando sólo un MdV por indicador. </t>
    </r>
  </si>
  <si>
    <r>
      <rPr>
        <b/>
        <sz val="8"/>
        <color theme="1"/>
        <rFont val="Calibri"/>
        <family val="2"/>
        <scheme val="minor"/>
      </rPr>
      <t>(6)</t>
    </r>
    <r>
      <rPr>
        <sz val="10"/>
        <color theme="1"/>
        <rFont val="Calibri"/>
        <family val="2"/>
        <scheme val="minor"/>
      </rPr>
      <t xml:space="preserve"> Estado de cumplimiento (institución)</t>
    </r>
  </si>
  <si>
    <t>IV. EJECUCIÓN PRESUPUESTARIA</t>
  </si>
  <si>
    <r>
      <t xml:space="preserve">Ítem </t>
    </r>
    <r>
      <rPr>
        <sz val="8"/>
        <color rgb="FF000000"/>
        <rFont val="Calibri"/>
        <family val="2"/>
        <scheme val="minor"/>
      </rPr>
      <t>(1)</t>
    </r>
  </si>
  <si>
    <r>
      <t>Presupuesto vigente del ítem ($)</t>
    </r>
    <r>
      <rPr>
        <sz val="8"/>
        <color rgb="FF000000"/>
        <rFont val="Calibri"/>
        <family val="2"/>
        <scheme val="minor"/>
      </rPr>
      <t>(2)</t>
    </r>
  </si>
  <si>
    <t>Monto efectivamente ejecutado del ítem ($) al cierre</t>
  </si>
  <si>
    <t>Porcentaje (%) efectivamente ejecutado del ítem al cierre</t>
  </si>
  <si>
    <t>Recursos humanos</t>
  </si>
  <si>
    <t>Gastos de operación</t>
  </si>
  <si>
    <t>Servicios de consultoría</t>
  </si>
  <si>
    <t>Bienes</t>
  </si>
  <si>
    <t>Total</t>
  </si>
  <si>
    <r>
      <rPr>
        <b/>
        <sz val="8"/>
        <color theme="1"/>
        <rFont val="Calibri"/>
        <family val="2"/>
        <scheme val="minor"/>
      </rPr>
      <t>(1)</t>
    </r>
    <r>
      <rPr>
        <sz val="10"/>
        <color theme="1"/>
        <rFont val="Calibri"/>
        <family val="2"/>
        <scheme val="minor"/>
      </rPr>
      <t xml:space="preserve"> Ítem </t>
    </r>
  </si>
  <si>
    <t xml:space="preserve">Considerar los gastos elegibles para su iniciativa. </t>
  </si>
  <si>
    <r>
      <rPr>
        <b/>
        <sz val="8"/>
        <color theme="1"/>
        <rFont val="Calibri"/>
        <family val="2"/>
        <scheme val="minor"/>
      </rPr>
      <t>(2)</t>
    </r>
    <r>
      <rPr>
        <sz val="10"/>
        <color theme="1"/>
        <rFont val="Calibri"/>
        <family val="2"/>
        <scheme val="minor"/>
      </rPr>
      <t xml:space="preserve"> Presupuesto vigente</t>
    </r>
  </si>
  <si>
    <t xml:space="preserve">Considerar la distribución de la última reitemización aprobada para su iniciativa. </t>
  </si>
  <si>
    <t>Hito</t>
  </si>
  <si>
    <t>Resultado</t>
  </si>
  <si>
    <t>Indicador</t>
  </si>
  <si>
    <t xml:space="preserve">Logrado </t>
  </si>
  <si>
    <t>No logrado</t>
  </si>
  <si>
    <t>Si</t>
  </si>
  <si>
    <t>No</t>
  </si>
  <si>
    <t>Logrado</t>
  </si>
  <si>
    <t>SATISFACTORIO</t>
  </si>
  <si>
    <t>SATISFACTORIO CON OBSERVACIONES</t>
  </si>
  <si>
    <t>ALERTA DE INSATISFACTORIO</t>
  </si>
  <si>
    <t>INSATISFACTORIO</t>
  </si>
  <si>
    <t>Tipo compromiso (hito/ resultado/ actividad / indicador)</t>
  </si>
  <si>
    <t>Actividad Principal</t>
  </si>
  <si>
    <t>Gastos Académicos</t>
  </si>
  <si>
    <t xml:space="preserve">Obras </t>
  </si>
  <si>
    <t>Nombre hito/resultado /actividad principal</t>
  </si>
  <si>
    <t>Corresponde a la fecha que se ejecutó efectivamente el hito/resultado/ actividad principal</t>
  </si>
  <si>
    <r>
      <t xml:space="preserve">Según las siguientes indicaciones la institución debe registrar la categoría de evaluación del hito/resultado/ actividad principal: </t>
    </r>
    <r>
      <rPr>
        <b/>
        <sz val="10"/>
        <color theme="1"/>
        <rFont val="Calibri"/>
        <family val="2"/>
        <scheme val="minor"/>
      </rPr>
      <t>Logrado (L)</t>
    </r>
    <r>
      <rPr>
        <sz val="10"/>
        <color theme="1"/>
        <rFont val="Calibri"/>
        <family val="2"/>
        <scheme val="minor"/>
      </rPr>
      <t xml:space="preserve">: hito/resultado/ actividad principal ha sido cumplido, adjuntando siempre el MdV comprometido en el proyecto; </t>
    </r>
    <r>
      <rPr>
        <b/>
        <sz val="10"/>
        <color theme="1"/>
        <rFont val="Calibri"/>
        <family val="2"/>
        <scheme val="minor"/>
      </rPr>
      <t>No logrado (NL)</t>
    </r>
    <r>
      <rPr>
        <sz val="10"/>
        <color theme="1"/>
        <rFont val="Calibri"/>
        <family val="2"/>
        <scheme val="minor"/>
      </rPr>
      <t xml:space="preserve">:hito/resultado/ actividad principal no cumplido en el plazo establecido, mostrando retrasos en actividades comprometidas en el proyecto. </t>
    </r>
  </si>
  <si>
    <t>N° de objetivo específico</t>
  </si>
  <si>
    <r>
      <t>Según las siguientes indicaciones la institución debe registrar la categoría de evaluación:</t>
    </r>
    <r>
      <rPr>
        <b/>
        <sz val="10"/>
        <color theme="1"/>
        <rFont val="Calibri"/>
        <family val="2"/>
        <scheme val="minor"/>
      </rPr>
      <t xml:space="preserve"> Log</t>
    </r>
    <r>
      <rPr>
        <b/>
        <sz val="10"/>
        <rFont val="Calibri"/>
        <family val="2"/>
        <scheme val="minor"/>
      </rPr>
      <t>rado (L)</t>
    </r>
    <r>
      <rPr>
        <sz val="10"/>
        <rFont val="Calibri"/>
        <family val="2"/>
        <scheme val="minor"/>
      </rPr>
      <t>: indicador alcanza meta comprometida, en el plazo comprometido en el proyecto;</t>
    </r>
    <r>
      <rPr>
        <b/>
        <sz val="10"/>
        <rFont val="Calibri"/>
        <family val="2"/>
        <scheme val="minor"/>
      </rPr>
      <t xml:space="preserve"> No logrado (NL)</t>
    </r>
    <r>
      <rPr>
        <sz val="10"/>
        <rFont val="Calibri"/>
        <family val="2"/>
        <scheme val="minor"/>
      </rPr>
      <t>: indicador se encuentra por debajo de la meta comprometida al último año</t>
    </r>
    <r>
      <rPr>
        <sz val="10"/>
        <color theme="1"/>
        <rFont val="Calibri"/>
        <family val="2"/>
        <scheme val="minor"/>
      </rPr>
      <t xml:space="preserve">. En caso de NL , registrar el avance del indicador. </t>
    </r>
  </si>
  <si>
    <t>Cumplimiento hitos/ resultados/ actividades principales</t>
  </si>
  <si>
    <t>II. HITOS /RESULTADOS/ACTIVIDADES PRINCIPALES COMPROMETIDOS (COLUMNAS EN AZUL LAS CARGA SUBESUP)</t>
  </si>
  <si>
    <t xml:space="preserve">Corresponde al Medio de Verificación que fue comprometido en el proyecto. Adjuntar los MdV numerados y ordenados, considerando sólo un MdV por hito/resultado/ actividad principal. MdV acumulativos. </t>
  </si>
  <si>
    <t>Universidad Técnica Federico Santa María</t>
  </si>
  <si>
    <t>Implementación de la Unidad de Seguimiento a la Trayectoria Universitaria para favorecer la permanencia y la titulación oportuna</t>
  </si>
  <si>
    <t>Potenciar un modelo integral de acompañamiento académico y biopsicosocial institucional, consolidando la articulación de acciones de inducción y acompañamiento que favorezca la permanencia y titulación oportuna de nuestros estudiantes.</t>
  </si>
  <si>
    <t>Consolidar proceso de seguimiento a la trayectoria universitaria en su planificación, implementación, evaluación y mejora continua.</t>
  </si>
  <si>
    <t>Articular e implementar acciones de nivelación y acompañamiento académico y psicoeducativo previas al ingreso y durante los primeros años con unidades de apoyo institucionales.</t>
  </si>
  <si>
    <t>Articular e implementar acciones de apoyo a la titulación con énfasis en titulación oportuna.</t>
  </si>
  <si>
    <t>Fortalecer modelo de aseguramiento y mejora continua de la calidad de los procesos docentes.</t>
  </si>
  <si>
    <t>Objetivo específico N° 1</t>
  </si>
  <si>
    <t>Objetivo específico N° 2</t>
  </si>
  <si>
    <t>Objetivo específico N° 3</t>
  </si>
  <si>
    <t>Objetivo específico N° 4</t>
  </si>
  <si>
    <t>FSM22101</t>
  </si>
  <si>
    <t xml:space="preserve">Nivel de conocimiento de Sistema de Seguimiento a la Trayectoria Universitaria (SSTU) </t>
  </si>
  <si>
    <t>% de integración de alertas al Sistema de Gestión Institucional</t>
  </si>
  <si>
    <t>Tasa de aprobación asignaturas ciclo básico (carreras profesionales e ingenierías IBT), general, por sexo y situación de discapacidad.</t>
  </si>
  <si>
    <t>Tasa de aprobación asignaturas de primer año de carreras técnico-universitarias, general, por sexo y situación de discapacidad.</t>
  </si>
  <si>
    <t>Tasa de retención de estudiantes de primer año, general, por sexo y situación de discapacidad</t>
  </si>
  <si>
    <t>Tasa de titulación pregrado diurno, carreras de máximo 2 años, general, por sexo y situación de discapacidad.</t>
  </si>
  <si>
    <t>Tasa de titulación pregrado diurno, carreras de mayor a 2 años, general, por sexo y situación de discapacidad.</t>
  </si>
  <si>
    <t>% de docentes de planta que participan del plan de aseguramiento y mejora continua de la calidad de procesos docentes</t>
  </si>
  <si>
    <t>Logrado periodo anterior</t>
  </si>
  <si>
    <t xml:space="preserve">Equipo Coordinador y Ejecutor Conformado (año 1) </t>
  </si>
  <si>
    <t>FSMFSM22101-88-OE1_H1-COMPENDIO</t>
  </si>
  <si>
    <t>Programa de Capacitación definido e implementado para equipo ejecutor.</t>
  </si>
  <si>
    <t xml:space="preserve">FSM22101-88-0E1_H2-PLANCAP </t>
  </si>
  <si>
    <t>Programa de alertas para el seguimiento a la trayectoria universitaria diferenciado según duración de carreras actualizado.</t>
  </si>
  <si>
    <t xml:space="preserve">FSM22101-88-OE1_H3-PROALERT </t>
  </si>
  <si>
    <t>FSM22101-88-OE1_H4 ACOMPAÑAMIENTO</t>
  </si>
  <si>
    <t xml:space="preserve">Programa de alertas para el seguimiento a la trayectoria universitaria diferenciado según duración de carreras actualizado. </t>
  </si>
  <si>
    <t>FSM22101-88-OE1_H5-Programa de alertas</t>
  </si>
  <si>
    <t xml:space="preserve">Plan de inducción y difusión del seguimiento a la trayectoria universitaria para comunidad USM, diseñado e implementado. </t>
  </si>
  <si>
    <t xml:space="preserve">FSM22101-88-0E1_H6-PLANDIFUSION </t>
  </si>
  <si>
    <t>Plan de inducción y difusión del seguimiento a la trayectoria universitaria para comunidad USM diseñado e implementado.</t>
  </si>
  <si>
    <t>FSM22101-88-OE1_H7_PLAN DE INDUCCIÓN Y DIFUSIÓN</t>
  </si>
  <si>
    <t xml:space="preserve">Plan de inducción y difusión del seguimiento a la trayectoria universitaria para estudiantes de primer año diseñado e implementado. </t>
  </si>
  <si>
    <t>FSM22101-88-OE1_H8_PLAN DE INDUCCIÓN Y DIFUSIÓN</t>
  </si>
  <si>
    <t xml:space="preserve">Sistema de gestión y seguimiento a la trayectoria universitaria para estudiantes USM definido e implementado. </t>
  </si>
  <si>
    <t xml:space="preserve">FSM22101-88-0E1_H9-SATE </t>
  </si>
  <si>
    <t>Evaluación General del Sistema de seguimiento a la trayectoria universitaria.</t>
  </si>
  <si>
    <t>FSM22101-88-OE1_H10-EV SATE</t>
  </si>
  <si>
    <t>Plan de inducción a la Educación Superior para acompañamiento de estudiantes de primer año articulado e implementado</t>
  </si>
  <si>
    <t xml:space="preserve">FSMFSM22101-88-OE2_H1-A1_COMPENDIOMATERIALES </t>
  </si>
  <si>
    <t>Plan de inducción a la Educación Superior para acompañamiento de estudiantes de primer año articulado e implementado.</t>
  </si>
  <si>
    <t>FSM22101-88-OE2_H2 PLAN DE INDUCCIÓN IMPLEMENTADO</t>
  </si>
  <si>
    <t>FSM22101-88-OE2_H3 PLAN DE INDUCCIÓN IMPLEMENTADO</t>
  </si>
  <si>
    <t xml:space="preserve">Diagnóstico Académico y psicoeducativo aplicados a estudiantes de primer año. </t>
  </si>
  <si>
    <t xml:space="preserve">FSMFSM22101-88-OE2_H4-DIAGACPSI </t>
  </si>
  <si>
    <t>Diagnóstico Académico y psicoeducativo aplicados a estudiantes de primer año.</t>
  </si>
  <si>
    <t>FSM22101-88-OE2_H5 DIAGNOSTICOS</t>
  </si>
  <si>
    <t>FSM22101-88-OE2_H6 DIAGNOSTICOS</t>
  </si>
  <si>
    <t>Programa de Nivelación y Acompañamiento Inicial para estudiantes de primer y/o segundo año definido e implementado.</t>
  </si>
  <si>
    <t xml:space="preserve">FSMFSM22101-88-OE2_H7-PINVU23 </t>
  </si>
  <si>
    <t>FSM22101-88-OE2_H8-ProgramNiv</t>
  </si>
  <si>
    <t xml:space="preserve">Programa de Nivelación y Acompañamiento Inicial para estudiantes de primer y/o segundo año definido e implementado. </t>
  </si>
  <si>
    <t>FSM22101-88-OE2_H9-ProgramNiv</t>
  </si>
  <si>
    <t xml:space="preserve">Plan de fortalecimiento de habilidades para la vida universitaria para estudiantes de primer y /o segundo año definido e implementado.  </t>
  </si>
  <si>
    <t>Plan de fortalecimiento de habilidades para la vida universitaria para estudiantes de primer y /o segundo año definido e implementado.</t>
  </si>
  <si>
    <t>FSM22101-88-OE2_H11-PLAN-FORTALECIMIENTO</t>
  </si>
  <si>
    <t>FSM22101-88-OE2_H12-PLAN FORTALECIMIENTO</t>
  </si>
  <si>
    <t>Seguimiento y Monitoreo a la trayectoria universitaria para estudiantes de segundo y/o tercer y cuarto año.</t>
  </si>
  <si>
    <t xml:space="preserve">FSMFSM22101-88-OE2_H13-SEGUIMIENTO </t>
  </si>
  <si>
    <t>FSM22101-88-OE2_H14-Seguimiento y Monitoreo</t>
  </si>
  <si>
    <t>FSM22101-88-OE2_H15 Seguimiento y Monitoreo</t>
  </si>
  <si>
    <t xml:space="preserve">Plan acompañamiento a la titulación efectiva definido. </t>
  </si>
  <si>
    <t xml:space="preserve">FSM22101-88-0E3_H1-TITULAC </t>
  </si>
  <si>
    <t xml:space="preserve">Plan acompañamiento a la titulación efectiva implementado. </t>
  </si>
  <si>
    <t>FSM22101-88-OE3_H2-Plan acompañamiento a la titulación efectiva</t>
  </si>
  <si>
    <t>FSM22101-88-OE3_H3-Plan acompañamiento a la titulación efectiva</t>
  </si>
  <si>
    <t xml:space="preserve">Plan de aseguramiento y mejora continua a la calidad de los procesos docentes actualizado. </t>
  </si>
  <si>
    <t xml:space="preserve">FSM22101-88-0E4_H1-MAC </t>
  </si>
  <si>
    <t>Se mantienen las sesiones de trabajo con la Dirección de Enseñanza Aprendizaje y la Dirección de Aseguramiento de la Calidad, para monitorear el avance de las iniciativas relativas a la dimensión "Docencia y Resultados del Proceso de Formación" de la acreditación instituiconal.</t>
  </si>
  <si>
    <t>FSM22101-88-OE4_H2 PLAN SOCIALIZACIÓN</t>
  </si>
  <si>
    <t>Plan de aseguramiento y mejora continua a la calidad de los procesos docentes implementado.</t>
  </si>
  <si>
    <t>FSM22101-88-OE4_H3-Plan de aseguramiento y mejora</t>
  </si>
  <si>
    <t xml:space="preserve">Plan de aseguramiento y mejora continua a la calidad de los procesos docentes implementado. </t>
  </si>
  <si>
    <t>FSM22101-88-OE4_H4-Plan de aseguramiento y mejora</t>
  </si>
  <si>
    <t>20/12/2022 - 20/06/2026</t>
  </si>
  <si>
    <t>El indicador se declara como no logrado al no aplicar la encuesta; no obstante, el medio de verificación presenta acciones de difusión con un porcentaje de logro de 58,3% en 2026-1. La continuidad de esta acción para 2026-2 permitirá superar la meta con holgura.</t>
  </si>
  <si>
    <t>Se propondrá trabajar en el desarrollo de un plan de titulación por cohorte que contemple talleres metodológicos, de escritura académica, de preparación de defensa, entre otros.</t>
  </si>
  <si>
    <t>Se revisarán los dispositivos de apoyo y se fortalecerá la articulación entre las jefaturas de carrera y el equipo de DATA-E con el propósito de que los dispositivos de apoyo sean cada vez más pertinentes, realizando los ajustes necesarios.</t>
  </si>
  <si>
    <t>-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</si>
  <si>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</t>
    </r>
  </si>
  <si>
    <t>En total se ejecuto el 99,4% de los recursos.</t>
  </si>
  <si>
    <t>Este saldo quedo sin ejecutar ya que una de las últimas órdenes de compras realizadas, fue entregada parcialmente por la empresa.</t>
  </si>
  <si>
    <r>
      <t xml:space="preserve">Del ítem Bienes quedo sin ejecutar un monto de </t>
    </r>
    <r>
      <rPr>
        <b/>
        <sz val="11"/>
        <color theme="1"/>
        <rFont val="Calibri"/>
        <family val="2"/>
        <scheme val="minor"/>
      </rPr>
      <t>$2.393.965 (0,6%)</t>
    </r>
    <r>
      <rPr>
        <sz val="11"/>
        <color theme="1"/>
        <rFont val="Calibri"/>
        <family val="2"/>
        <scheme val="minor"/>
      </rPr>
      <t>, el cual será reintegrado en el mes de agosto.</t>
    </r>
  </si>
  <si>
    <t>FSM22101-88-OE1_I1-Nivel de conocimiento</t>
  </si>
  <si>
    <t>FSM22101-88-OE1_I2- Porcentaje de Integración</t>
  </si>
  <si>
    <t>FSM22101-88-OE2_I1-Tasa de aprobación asignaturas ciclo básico</t>
  </si>
  <si>
    <t>FSM22101-88-OE2_I2-Tasa de aprobación asignaturas TU</t>
  </si>
  <si>
    <t>FSM22101-88-OE3_I1-Tasa de titulación carreras TU</t>
  </si>
  <si>
    <t>FSM22101-88-OE3_I2-Tasa de titulación carreras + 2 años</t>
  </si>
  <si>
    <t>FSM22101-88-OE3_I4-Porcentaje docentes plan de aseguramiento</t>
  </si>
  <si>
    <t>FSM22101-88-OE2_H10 FORT</t>
  </si>
  <si>
    <t>FSM22101-88-OE2_I3-Tasa de retención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</si>
</sst>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%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4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80808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6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7" fillId="2" borderId="0" xfId="0" applyFont="1" applyFill="1"/>
    <xf numFmtId="0" fontId="0" fillId="2" borderId="3" xfId="0" applyFill="1" applyBorder="1"/>
    <xf numFmtId="0" fontId="0" fillId="2" borderId="4" xfId="0" applyFill="1" applyBorder="1"/>
    <xf numFmtId="0" fontId="8" fillId="4" borderId="5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4" borderId="5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vertical="top"/>
    </xf>
    <xf numFmtId="0" fontId="0" fillId="3" borderId="5" xfId="0" applyFill="1" applyBorder="1"/>
    <xf numFmtId="0" fontId="0" fillId="0" borderId="5" xfId="0" applyBorder="1"/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horizontal="justify" vertical="center" wrapText="1"/>
    </xf>
    <xf numFmtId="0" fontId="6" fillId="4" borderId="5" xfId="0" applyFont="1" applyFill="1" applyBorder="1" applyAlignment="1">
      <alignment horizontal="justify" vertical="center" wrapText="1"/>
    </xf>
    <xf numFmtId="0" fontId="9" fillId="2" borderId="2" xfId="0" applyFont="1" applyFill="1" applyBorder="1" applyAlignment="1">
      <alignment horizontal="left"/>
    </xf>
    <xf numFmtId="0" fontId="9" fillId="2" borderId="0" xfId="0" applyFont="1" applyFill="1"/>
    <xf numFmtId="1" fontId="0" fillId="0" borderId="5" xfId="0" applyNumberFormat="1" applyBorder="1"/>
    <xf numFmtId="0" fontId="10" fillId="2" borderId="0" xfId="0" applyFont="1" applyFill="1" applyAlignment="1">
      <alignment horizontal="center"/>
    </xf>
    <xf numFmtId="9" fontId="5" fillId="0" borderId="5" xfId="0" applyNumberFormat="1" applyFont="1" applyBorder="1" applyAlignment="1">
      <alignment horizontal="justify" vertical="center" wrapText="1"/>
    </xf>
    <xf numFmtId="164" fontId="5" fillId="0" borderId="5" xfId="0" applyNumberFormat="1" applyFont="1" applyBorder="1" applyAlignment="1">
      <alignment horizontal="justify" vertical="center" wrapText="1"/>
    </xf>
    <xf numFmtId="164" fontId="1" fillId="4" borderId="5" xfId="0" applyNumberFormat="1" applyFont="1" applyFill="1" applyBorder="1" applyAlignment="1">
      <alignment horizontal="justify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justify" vertical="center" wrapText="1"/>
    </xf>
    <xf numFmtId="0" fontId="3" fillId="6" borderId="10" xfId="0" applyFont="1" applyFill="1" applyBorder="1"/>
    <xf numFmtId="0" fontId="1" fillId="4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1" fontId="0" fillId="0" borderId="5" xfId="0" applyNumberForma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17" fontId="0" fillId="0" borderId="5" xfId="0" applyNumberFormat="1" applyBorder="1" applyAlignment="1" applyProtection="1">
      <alignment horizontal="center" vertical="center"/>
      <protection locked="0"/>
    </xf>
    <xf numFmtId="0" fontId="0" fillId="0" borderId="5" xfId="0" applyBorder="1" applyAlignment="1">
      <alignment wrapText="1"/>
    </xf>
    <xf numFmtId="0" fontId="0" fillId="2" borderId="5" xfId="0" applyFill="1" applyBorder="1" applyAlignment="1">
      <alignment vertical="center"/>
    </xf>
    <xf numFmtId="0" fontId="0" fillId="0" borderId="5" xfId="0" applyBorder="1" applyAlignment="1">
      <alignment vertical="center" wrapText="1"/>
    </xf>
    <xf numFmtId="14" fontId="0" fillId="2" borderId="5" xfId="0" applyNumberFormat="1" applyFill="1" applyBorder="1" applyAlignment="1">
      <alignment vertical="center"/>
    </xf>
    <xf numFmtId="0" fontId="0" fillId="2" borderId="0" xfId="0" applyFill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17" xfId="0" applyFont="1" applyBorder="1" applyAlignment="1">
      <alignment vertical="center" wrapText="1"/>
    </xf>
    <xf numFmtId="17" fontId="22" fillId="0" borderId="17" xfId="0" applyNumberFormat="1" applyFont="1" applyBorder="1" applyAlignment="1">
      <alignment vertical="center"/>
    </xf>
    <xf numFmtId="17" fontId="12" fillId="0" borderId="17" xfId="0" applyNumberFormat="1" applyFont="1" applyBorder="1" applyAlignment="1">
      <alignment vertical="center"/>
    </xf>
    <xf numFmtId="0" fontId="0" fillId="3" borderId="5" xfId="0" applyFill="1" applyBorder="1" applyAlignment="1">
      <alignment vertical="center"/>
    </xf>
    <xf numFmtId="0" fontId="12" fillId="7" borderId="17" xfId="0" applyFont="1" applyFill="1" applyBorder="1" applyAlignment="1">
      <alignment vertical="center"/>
    </xf>
    <xf numFmtId="0" fontId="23" fillId="0" borderId="17" xfId="0" applyFont="1" applyBorder="1" applyAlignment="1">
      <alignment vertical="center" wrapText="1"/>
    </xf>
    <xf numFmtId="0" fontId="12" fillId="7" borderId="17" xfId="0" applyFont="1" applyFill="1" applyBorder="1" applyAlignment="1">
      <alignment vertical="center" wrapText="1"/>
    </xf>
    <xf numFmtId="9" fontId="0" fillId="0" borderId="5" xfId="0" applyNumberFormat="1" applyBorder="1" applyAlignment="1">
      <alignment vertical="center"/>
    </xf>
    <xf numFmtId="165" fontId="0" fillId="0" borderId="5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165" fontId="1" fillId="4" borderId="5" xfId="0" applyNumberFormat="1" applyFont="1" applyFill="1" applyBorder="1" applyAlignment="1">
      <alignment horizontal="justify" vertical="center" wrapText="1"/>
    </xf>
    <xf numFmtId="3" fontId="0" fillId="0" borderId="0" xfId="0" applyNumberFormat="1" applyAlignment="1">
      <alignment horizontal="center"/>
    </xf>
    <xf numFmtId="0" fontId="24" fillId="0" borderId="5" xfId="0" applyFont="1" applyBorder="1" applyAlignment="1">
      <alignment vertical="center" wrapText="1"/>
    </xf>
    <xf numFmtId="0" fontId="3" fillId="0" borderId="16" xfId="0" applyFont="1" applyBorder="1" applyAlignment="1" applyProtection="1">
      <alignment horizontal="left" vertical="top" wrapText="1"/>
      <protection locked="0"/>
    </xf>
    <xf numFmtId="0" fontId="10" fillId="2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3" fillId="0" borderId="16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3" fillId="0" borderId="5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/>
    </xf>
    <xf numFmtId="14" fontId="3" fillId="0" borderId="5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7" fillId="5" borderId="6" xfId="0" applyFont="1" applyFill="1" applyBorder="1" applyAlignment="1">
      <alignment horizontal="left"/>
    </xf>
    <xf numFmtId="0" fontId="17" fillId="5" borderId="7" xfId="0" applyFont="1" applyFill="1" applyBorder="1" applyAlignment="1">
      <alignment horizontal="left"/>
    </xf>
    <xf numFmtId="0" fontId="17" fillId="5" borderId="8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0" xfId="0" applyFont="1" applyFill="1" applyAlignment="1">
      <alignment horizontal="left"/>
    </xf>
    <xf numFmtId="0" fontId="3" fillId="6" borderId="9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9" xfId="0" applyFont="1" applyFill="1" applyBorder="1" applyAlignment="1">
      <alignment horizontal="left" wrapText="1"/>
    </xf>
    <xf numFmtId="0" fontId="3" fillId="6" borderId="10" xfId="0" applyFont="1" applyFill="1" applyBorder="1" applyAlignment="1">
      <alignment horizontal="left" wrapText="1"/>
    </xf>
    <xf numFmtId="0" fontId="3" fillId="6" borderId="11" xfId="0" applyFont="1" applyFill="1" applyBorder="1" applyAlignment="1">
      <alignment horizontal="left" wrapText="1"/>
    </xf>
    <xf numFmtId="0" fontId="3" fillId="6" borderId="1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left" vertical="top"/>
    </xf>
    <xf numFmtId="0" fontId="3" fillId="6" borderId="11" xfId="0" applyFont="1" applyFill="1" applyBorder="1" applyAlignment="1">
      <alignment horizontal="left" vertical="top"/>
    </xf>
    <xf numFmtId="0" fontId="3" fillId="6" borderId="11" xfId="0" applyFont="1" applyFill="1" applyBorder="1" applyAlignment="1">
      <alignment horizontal="left" vertical="top" wrapText="1"/>
    </xf>
    <xf numFmtId="0" fontId="3" fillId="6" borderId="12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6" borderId="0" xfId="0" applyFont="1" applyFill="1" applyAlignment="1">
      <alignment horizontal="left" vertical="top"/>
    </xf>
    <xf numFmtId="0" fontId="3" fillId="6" borderId="9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17" fillId="5" borderId="6" xfId="0" applyFont="1" applyFill="1" applyBorder="1" applyAlignment="1">
      <alignment horizontal="left" vertical="center" wrapText="1"/>
    </xf>
    <xf numFmtId="0" fontId="17" fillId="5" borderId="7" xfId="0" applyFont="1" applyFill="1" applyBorder="1" applyAlignment="1">
      <alignment horizontal="left" vertical="center" wrapText="1"/>
    </xf>
    <xf numFmtId="0" fontId="17" fillId="5" borderId="8" xfId="0" applyFont="1" applyFill="1" applyBorder="1" applyAlignment="1">
      <alignment horizontal="left" vertical="center" wrapText="1"/>
    </xf>
    <xf numFmtId="0" fontId="3" fillId="6" borderId="11" xfId="0" applyFont="1" applyFill="1" applyBorder="1" applyAlignment="1">
      <alignment horizontal="left"/>
    </xf>
    <xf numFmtId="0" fontId="3" fillId="6" borderId="12" xfId="0" applyFont="1" applyFill="1" applyBorder="1" applyAlignment="1">
      <alignment horizontal="left"/>
    </xf>
    <xf numFmtId="165" fontId="5" fillId="0" borderId="5" xfId="0" applyNumberFormat="1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1629833</xdr:colOff>
      <xdr:row>0</xdr:row>
      <xdr:rowOff>31750</xdr:rowOff>
    </xdr:from>
    <xdr:to>
      <xdr:col>4</xdr:col>
      <xdr:colOff>396778</xdr:colOff>
      <xdr:row>4</xdr:row>
      <xdr:rowOff>164484</xdr:rowOff>
    </xdr:to>
    <xdr:pic>
      <xdr:nvPicPr>
        <xdr:cNvPr id="2" name="Imagen 1" descr="Gráfico, Gráfico de rectángulos&#10;&#10;Descripción generada automáticamente">
          <a:extLst>
            <a:ext uri="{FF2B5EF4-FFF2-40B4-BE49-F238E27FC236}">
              <a16:creationId xmlns:a16="http://schemas.microsoft.com/office/drawing/2014/main" id="{145BF258-CE93-46F0-9B92-90C478303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2916" y="31750"/>
          <a:ext cx="1052945" cy="947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27FF6-2F9F-4BCB-8539-671E9C4B13D3}">
  <dimension ref="A1:DQ1560"/>
  <sheetViews>
    <sheetView tabSelected="1" zoomScale="90" zoomScaleNormal="90" workbookViewId="0">
      <selection activeCell="K6" sqref="K6"/>
    </sheetView>
  </sheetViews>
  <sheetFormatPr baseColWidth="10" defaultColWidth="11.42578125" defaultRowHeight="15" x14ac:dyDescent="0.25"/>
  <cols>
    <col min="1" max="1" width="33.85546875" customWidth="1"/>
    <col min="2" max="2" width="25.42578125" customWidth="1"/>
    <col min="3" max="3" width="34.140625" style="2" customWidth="1"/>
    <col min="4" max="4" width="34.28515625" style="2" customWidth="1"/>
    <col min="5" max="5" width="26.42578125" style="2" customWidth="1"/>
    <col min="6" max="6" width="24.28515625" style="2" bestFit="1" customWidth="1"/>
    <col min="7" max="121" width="11.42578125" style="2"/>
  </cols>
  <sheetData>
    <row r="1" spans="1:7" ht="18.75" x14ac:dyDescent="0.3">
      <c r="A1" s="63" t="s">
        <v>0</v>
      </c>
      <c r="B1" s="64"/>
      <c r="C1" s="64"/>
      <c r="D1" s="64"/>
      <c r="E1" s="64"/>
      <c r="F1" s="3"/>
      <c r="G1" s="3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7" t="s">
        <v>1</v>
      </c>
      <c r="B3" s="1"/>
      <c r="C3" s="1"/>
      <c r="D3" s="1"/>
      <c r="E3" s="1"/>
      <c r="F3" s="1"/>
      <c r="G3" s="1"/>
    </row>
    <row r="4" spans="1:7" x14ac:dyDescent="0.25">
      <c r="A4" s="7" t="s">
        <v>2</v>
      </c>
      <c r="B4" s="65" t="s">
        <v>91</v>
      </c>
      <c r="C4" s="65"/>
      <c r="D4" s="6"/>
    </row>
    <row r="5" spans="1:7" x14ac:dyDescent="0.25">
      <c r="A5" s="7" t="s">
        <v>3</v>
      </c>
      <c r="B5" s="65" t="s">
        <v>102</v>
      </c>
      <c r="C5" s="65"/>
      <c r="D5" s="6"/>
    </row>
    <row r="6" spans="1:7" ht="41.25" customHeight="1" x14ac:dyDescent="0.25">
      <c r="A6" s="7" t="s">
        <v>4</v>
      </c>
      <c r="B6" s="65" t="s">
        <v>92</v>
      </c>
      <c r="C6" s="65"/>
      <c r="D6" s="6"/>
    </row>
    <row r="7" spans="1:7" x14ac:dyDescent="0.25">
      <c r="A7" s="7" t="s">
        <v>5</v>
      </c>
      <c r="B7" s="65" t="s">
        <v>167</v>
      </c>
      <c r="C7" s="65"/>
    </row>
    <row r="8" spans="1:7" x14ac:dyDescent="0.25">
      <c r="A8" s="7" t="s">
        <v>6</v>
      </c>
      <c r="B8" s="67">
        <v>46237</v>
      </c>
      <c r="C8" s="65"/>
      <c r="D8" s="6"/>
    </row>
    <row r="9" spans="1:7" x14ac:dyDescent="0.25">
      <c r="A9" s="7" t="s">
        <v>7</v>
      </c>
      <c r="B9" s="65" t="s">
        <v>8</v>
      </c>
      <c r="C9" s="65"/>
      <c r="D9" s="6"/>
    </row>
    <row r="10" spans="1:7" x14ac:dyDescent="0.25">
      <c r="A10" s="5"/>
      <c r="B10" s="5"/>
      <c r="C10" s="5"/>
    </row>
    <row r="11" spans="1:7" x14ac:dyDescent="0.25">
      <c r="A11" s="66" t="s">
        <v>9</v>
      </c>
      <c r="B11" s="66"/>
    </row>
    <row r="12" spans="1:7" ht="27.6" customHeight="1" x14ac:dyDescent="0.25">
      <c r="A12" s="7" t="s">
        <v>10</v>
      </c>
      <c r="B12" s="59" t="s">
        <v>93</v>
      </c>
      <c r="C12" s="59"/>
      <c r="D12" s="59"/>
      <c r="E12" s="59"/>
    </row>
    <row r="13" spans="1:7" ht="17.25" customHeight="1" x14ac:dyDescent="0.25">
      <c r="A13" s="7" t="s">
        <v>98</v>
      </c>
      <c r="B13" s="62" t="s">
        <v>94</v>
      </c>
      <c r="C13" s="62"/>
      <c r="D13" s="62"/>
      <c r="E13" s="62"/>
    </row>
    <row r="14" spans="1:7" ht="24.95" customHeight="1" x14ac:dyDescent="0.25">
      <c r="A14" s="7" t="s">
        <v>99</v>
      </c>
      <c r="B14" s="59" t="s">
        <v>95</v>
      </c>
      <c r="C14" s="59"/>
      <c r="D14" s="59"/>
      <c r="E14" s="59"/>
    </row>
    <row r="15" spans="1:7" ht="18.75" customHeight="1" x14ac:dyDescent="0.25">
      <c r="A15" s="7" t="s">
        <v>100</v>
      </c>
      <c r="B15" s="62" t="s">
        <v>96</v>
      </c>
      <c r="C15" s="62"/>
      <c r="D15" s="62"/>
      <c r="E15" s="62"/>
    </row>
    <row r="16" spans="1:7" ht="18.75" customHeight="1" x14ac:dyDescent="0.25">
      <c r="A16" s="7" t="s">
        <v>101</v>
      </c>
      <c r="B16" s="62" t="s">
        <v>97</v>
      </c>
      <c r="C16" s="62"/>
      <c r="D16" s="62"/>
      <c r="E16" s="62"/>
    </row>
    <row r="17" spans="1:6" x14ac:dyDescent="0.25">
      <c r="A17" s="8"/>
      <c r="B17" s="2"/>
    </row>
    <row r="18" spans="1:6" x14ac:dyDescent="0.25">
      <c r="A18" s="18" t="s">
        <v>11</v>
      </c>
      <c r="B18" s="4"/>
    </row>
    <row r="19" spans="1:6" s="2" customFormat="1" ht="45" x14ac:dyDescent="0.25">
      <c r="A19" s="9" t="s">
        <v>86</v>
      </c>
      <c r="B19" s="9" t="s">
        <v>79</v>
      </c>
      <c r="C19" s="9" t="s">
        <v>12</v>
      </c>
      <c r="D19" s="9" t="s">
        <v>13</v>
      </c>
      <c r="E19" s="9" t="s">
        <v>14</v>
      </c>
      <c r="F19" s="10" t="s">
        <v>15</v>
      </c>
    </row>
    <row r="20" spans="1:6" s="2" customFormat="1" ht="124.5" customHeight="1" x14ac:dyDescent="0.25">
      <c r="A20" s="41">
        <v>1</v>
      </c>
      <c r="B20" s="41" t="s">
        <v>69</v>
      </c>
      <c r="C20" s="42" t="s">
        <v>103</v>
      </c>
      <c r="D20" s="42" t="s">
        <v>168</v>
      </c>
      <c r="E20" s="43" t="s">
        <v>171</v>
      </c>
      <c r="F20" s="11"/>
    </row>
    <row r="21" spans="1:6" s="2" customFormat="1" ht="111" customHeight="1" x14ac:dyDescent="0.25">
      <c r="A21" s="44">
        <v>2</v>
      </c>
      <c r="B21" s="41" t="s">
        <v>69</v>
      </c>
      <c r="C21" s="42" t="s">
        <v>106</v>
      </c>
      <c r="D21" s="42" t="s">
        <v>170</v>
      </c>
      <c r="E21" s="43" t="s">
        <v>171</v>
      </c>
      <c r="F21" s="11"/>
    </row>
    <row r="22" spans="1:6" s="2" customFormat="1" ht="90" customHeight="1" x14ac:dyDescent="0.25">
      <c r="A22" s="41">
        <v>3</v>
      </c>
      <c r="B22" s="41" t="s">
        <v>69</v>
      </c>
      <c r="C22" s="42" t="s">
        <v>108</v>
      </c>
      <c r="D22" s="42" t="s">
        <v>169</v>
      </c>
      <c r="E22" s="43" t="s">
        <v>171</v>
      </c>
      <c r="F22" s="11"/>
    </row>
    <row r="23" spans="1:6" s="2" customFormat="1" ht="87.75" customHeight="1" x14ac:dyDescent="0.25">
      <c r="A23" s="41">
        <v>3</v>
      </c>
      <c r="B23" s="41" t="s">
        <v>69</v>
      </c>
      <c r="C23" s="42" t="s">
        <v>109</v>
      </c>
      <c r="D23" s="42" t="s">
        <v>169</v>
      </c>
      <c r="E23" s="43" t="s">
        <v>171</v>
      </c>
      <c r="F23" s="11"/>
    </row>
    <row r="24" spans="1:6" s="2" customFormat="1" x14ac:dyDescent="0.25"/>
    <row r="25" spans="1:6" s="2" customFormat="1" ht="15.75" x14ac:dyDescent="0.25">
      <c r="A25" s="60" t="s">
        <v>16</v>
      </c>
      <c r="B25" s="60"/>
      <c r="C25" s="60"/>
      <c r="D25" s="60"/>
      <c r="E25" s="60"/>
    </row>
    <row r="26" spans="1:6" s="2" customFormat="1" ht="15.75" x14ac:dyDescent="0.25">
      <c r="A26" s="20"/>
      <c r="B26" s="20"/>
      <c r="C26" s="20"/>
      <c r="D26" s="20"/>
      <c r="E26" s="20"/>
    </row>
    <row r="27" spans="1:6" s="2" customFormat="1" ht="30" x14ac:dyDescent="0.25">
      <c r="A27" s="24" t="s">
        <v>88</v>
      </c>
      <c r="B27" s="25" t="s">
        <v>17</v>
      </c>
      <c r="C27" s="61" t="s">
        <v>18</v>
      </c>
      <c r="D27" s="61"/>
      <c r="E27" s="24" t="s">
        <v>19</v>
      </c>
    </row>
    <row r="28" spans="1:6" s="2" customFormat="1" x14ac:dyDescent="0.25">
      <c r="A28" s="26" t="s">
        <v>20</v>
      </c>
      <c r="B28" s="27" t="s">
        <v>20</v>
      </c>
      <c r="C28" s="27" t="s">
        <v>20</v>
      </c>
      <c r="D28" s="26" t="s">
        <v>21</v>
      </c>
      <c r="E28" s="24"/>
    </row>
    <row r="29" spans="1:6" s="2" customFormat="1" x14ac:dyDescent="0.25"/>
    <row r="30" spans="1:6" s="2" customFormat="1" x14ac:dyDescent="0.25"/>
    <row r="31" spans="1:6" s="2" customFormat="1" x14ac:dyDescent="0.25"/>
    <row r="32" spans="1:6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  <row r="465" s="2" customFormat="1" x14ac:dyDescent="0.25"/>
    <row r="466" s="2" customFormat="1" x14ac:dyDescent="0.25"/>
    <row r="467" s="2" customFormat="1" x14ac:dyDescent="0.25"/>
    <row r="468" s="2" customFormat="1" x14ac:dyDescent="0.25"/>
    <row r="469" s="2" customFormat="1" x14ac:dyDescent="0.25"/>
    <row r="470" s="2" customFormat="1" x14ac:dyDescent="0.25"/>
    <row r="471" s="2" customFormat="1" x14ac:dyDescent="0.25"/>
    <row r="472" s="2" customFormat="1" x14ac:dyDescent="0.25"/>
    <row r="473" s="2" customFormat="1" x14ac:dyDescent="0.25"/>
    <row r="474" s="2" customFormat="1" x14ac:dyDescent="0.25"/>
    <row r="475" s="2" customFormat="1" x14ac:dyDescent="0.25"/>
    <row r="476" s="2" customFormat="1" x14ac:dyDescent="0.25"/>
    <row r="477" s="2" customFormat="1" x14ac:dyDescent="0.25"/>
    <row r="478" s="2" customFormat="1" x14ac:dyDescent="0.25"/>
    <row r="479" s="2" customFormat="1" x14ac:dyDescent="0.25"/>
    <row r="480" s="2" customFormat="1" x14ac:dyDescent="0.25"/>
    <row r="481" s="2" customFormat="1" x14ac:dyDescent="0.25"/>
    <row r="482" s="2" customFormat="1" x14ac:dyDescent="0.25"/>
    <row r="483" s="2" customFormat="1" x14ac:dyDescent="0.25"/>
    <row r="484" s="2" customFormat="1" x14ac:dyDescent="0.25"/>
    <row r="485" s="2" customFormat="1" x14ac:dyDescent="0.25"/>
    <row r="486" s="2" customFormat="1" x14ac:dyDescent="0.25"/>
    <row r="487" s="2" customFormat="1" x14ac:dyDescent="0.25"/>
    <row r="488" s="2" customFormat="1" x14ac:dyDescent="0.25"/>
    <row r="489" s="2" customFormat="1" x14ac:dyDescent="0.25"/>
    <row r="490" s="2" customFormat="1" x14ac:dyDescent="0.25"/>
    <row r="491" s="2" customFormat="1" x14ac:dyDescent="0.25"/>
    <row r="492" s="2" customFormat="1" x14ac:dyDescent="0.25"/>
    <row r="493" s="2" customFormat="1" x14ac:dyDescent="0.25"/>
    <row r="494" s="2" customFormat="1" x14ac:dyDescent="0.25"/>
    <row r="495" s="2" customFormat="1" x14ac:dyDescent="0.25"/>
    <row r="496" s="2" customFormat="1" x14ac:dyDescent="0.25"/>
    <row r="497" s="2" customFormat="1" x14ac:dyDescent="0.25"/>
    <row r="498" s="2" customFormat="1" x14ac:dyDescent="0.25"/>
    <row r="499" s="2" customFormat="1" x14ac:dyDescent="0.25"/>
    <row r="500" s="2" customFormat="1" x14ac:dyDescent="0.25"/>
    <row r="501" s="2" customFormat="1" x14ac:dyDescent="0.25"/>
    <row r="502" s="2" customFormat="1" x14ac:dyDescent="0.25"/>
    <row r="503" s="2" customFormat="1" x14ac:dyDescent="0.25"/>
    <row r="504" s="2" customFormat="1" x14ac:dyDescent="0.25"/>
    <row r="505" s="2" customFormat="1" x14ac:dyDescent="0.25"/>
    <row r="506" s="2" customFormat="1" x14ac:dyDescent="0.25"/>
    <row r="507" s="2" customFormat="1" x14ac:dyDescent="0.25"/>
    <row r="508" s="2" customFormat="1" x14ac:dyDescent="0.25"/>
    <row r="509" s="2" customFormat="1" x14ac:dyDescent="0.25"/>
    <row r="510" s="2" customFormat="1" x14ac:dyDescent="0.25"/>
    <row r="511" s="2" customFormat="1" x14ac:dyDescent="0.25"/>
    <row r="512" s="2" customFormat="1" x14ac:dyDescent="0.25"/>
    <row r="513" s="2" customFormat="1" x14ac:dyDescent="0.25"/>
    <row r="514" s="2" customFormat="1" x14ac:dyDescent="0.25"/>
    <row r="515" s="2" customFormat="1" x14ac:dyDescent="0.25"/>
    <row r="516" s="2" customFormat="1" x14ac:dyDescent="0.25"/>
    <row r="517" s="2" customFormat="1" x14ac:dyDescent="0.25"/>
    <row r="518" s="2" customFormat="1" x14ac:dyDescent="0.25"/>
    <row r="519" s="2" customFormat="1" x14ac:dyDescent="0.25"/>
    <row r="520" s="2" customFormat="1" x14ac:dyDescent="0.25"/>
    <row r="521" s="2" customFormat="1" x14ac:dyDescent="0.25"/>
    <row r="522" s="2" customFormat="1" x14ac:dyDescent="0.25"/>
    <row r="523" s="2" customFormat="1" x14ac:dyDescent="0.25"/>
    <row r="524" s="2" customFormat="1" x14ac:dyDescent="0.25"/>
    <row r="525" s="2" customFormat="1" x14ac:dyDescent="0.25"/>
    <row r="526" s="2" customFormat="1" x14ac:dyDescent="0.25"/>
    <row r="527" s="2" customFormat="1" x14ac:dyDescent="0.25"/>
    <row r="528" s="2" customFormat="1" x14ac:dyDescent="0.25"/>
    <row r="529" s="2" customFormat="1" x14ac:dyDescent="0.25"/>
    <row r="530" s="2" customFormat="1" x14ac:dyDescent="0.25"/>
    <row r="531" s="2" customFormat="1" x14ac:dyDescent="0.25"/>
    <row r="532" s="2" customFormat="1" x14ac:dyDescent="0.25"/>
    <row r="533" s="2" customFormat="1" x14ac:dyDescent="0.25"/>
    <row r="534" s="2" customFormat="1" x14ac:dyDescent="0.25"/>
    <row r="535" s="2" customFormat="1" x14ac:dyDescent="0.25"/>
    <row r="536" s="2" customFormat="1" x14ac:dyDescent="0.25"/>
    <row r="537" s="2" customFormat="1" x14ac:dyDescent="0.25"/>
    <row r="538" s="2" customFormat="1" x14ac:dyDescent="0.25"/>
    <row r="539" s="2" customFormat="1" x14ac:dyDescent="0.25"/>
    <row r="540" s="2" customFormat="1" x14ac:dyDescent="0.25"/>
    <row r="541" s="2" customFormat="1" x14ac:dyDescent="0.25"/>
    <row r="542" s="2" customFormat="1" x14ac:dyDescent="0.25"/>
    <row r="543" s="2" customFormat="1" x14ac:dyDescent="0.25"/>
    <row r="544" s="2" customFormat="1" x14ac:dyDescent="0.25"/>
    <row r="545" s="2" customFormat="1" x14ac:dyDescent="0.25"/>
    <row r="546" s="2" customFormat="1" x14ac:dyDescent="0.25"/>
    <row r="547" s="2" customFormat="1" x14ac:dyDescent="0.25"/>
    <row r="548" s="2" customFormat="1" x14ac:dyDescent="0.25"/>
    <row r="549" s="2" customFormat="1" x14ac:dyDescent="0.25"/>
    <row r="550" s="2" customFormat="1" x14ac:dyDescent="0.25"/>
    <row r="551" s="2" customFormat="1" x14ac:dyDescent="0.25"/>
    <row r="552" s="2" customFormat="1" x14ac:dyDescent="0.25"/>
    <row r="553" s="2" customFormat="1" x14ac:dyDescent="0.25"/>
    <row r="554" s="2" customFormat="1" x14ac:dyDescent="0.25"/>
    <row r="555" s="2" customFormat="1" x14ac:dyDescent="0.25"/>
    <row r="556" s="2" customFormat="1" x14ac:dyDescent="0.25"/>
    <row r="557" s="2" customFormat="1" x14ac:dyDescent="0.25"/>
    <row r="558" s="2" customFormat="1" x14ac:dyDescent="0.25"/>
    <row r="559" s="2" customFormat="1" x14ac:dyDescent="0.25"/>
    <row r="560" s="2" customFormat="1" x14ac:dyDescent="0.25"/>
    <row r="561" s="2" customFormat="1" x14ac:dyDescent="0.25"/>
    <row r="562" s="2" customFormat="1" x14ac:dyDescent="0.25"/>
    <row r="563" s="2" customFormat="1" x14ac:dyDescent="0.25"/>
    <row r="564" s="2" customFormat="1" x14ac:dyDescent="0.25"/>
    <row r="565" s="2" customFormat="1" x14ac:dyDescent="0.25"/>
    <row r="566" s="2" customFormat="1" x14ac:dyDescent="0.25"/>
    <row r="567" s="2" customFormat="1" x14ac:dyDescent="0.25"/>
    <row r="568" s="2" customFormat="1" x14ac:dyDescent="0.25"/>
    <row r="569" s="2" customFormat="1" x14ac:dyDescent="0.25"/>
    <row r="570" s="2" customFormat="1" x14ac:dyDescent="0.25"/>
    <row r="571" s="2" customFormat="1" x14ac:dyDescent="0.25"/>
    <row r="572" s="2" customFormat="1" x14ac:dyDescent="0.25"/>
    <row r="573" s="2" customFormat="1" x14ac:dyDescent="0.25"/>
    <row r="574" s="2" customFormat="1" x14ac:dyDescent="0.25"/>
    <row r="575" s="2" customFormat="1" x14ac:dyDescent="0.25"/>
    <row r="576" s="2" customFormat="1" x14ac:dyDescent="0.25"/>
    <row r="577" s="2" customFormat="1" x14ac:dyDescent="0.25"/>
    <row r="578" s="2" customFormat="1" x14ac:dyDescent="0.25"/>
    <row r="579" s="2" customFormat="1" x14ac:dyDescent="0.25"/>
    <row r="580" s="2" customFormat="1" x14ac:dyDescent="0.25"/>
    <row r="581" s="2" customFormat="1" x14ac:dyDescent="0.25"/>
    <row r="582" s="2" customFormat="1" x14ac:dyDescent="0.25"/>
    <row r="583" s="2" customFormat="1" x14ac:dyDescent="0.25"/>
    <row r="584" s="2" customFormat="1" x14ac:dyDescent="0.25"/>
    <row r="585" s="2" customFormat="1" x14ac:dyDescent="0.25"/>
    <row r="586" s="2" customFormat="1" x14ac:dyDescent="0.25"/>
    <row r="587" s="2" customFormat="1" x14ac:dyDescent="0.25"/>
    <row r="588" s="2" customFormat="1" x14ac:dyDescent="0.25"/>
    <row r="589" s="2" customFormat="1" x14ac:dyDescent="0.25"/>
    <row r="590" s="2" customFormat="1" x14ac:dyDescent="0.25"/>
    <row r="591" s="2" customFormat="1" x14ac:dyDescent="0.25"/>
    <row r="592" s="2" customFormat="1" x14ac:dyDescent="0.25"/>
    <row r="593" s="2" customFormat="1" x14ac:dyDescent="0.25"/>
    <row r="594" s="2" customFormat="1" x14ac:dyDescent="0.25"/>
    <row r="595" s="2" customFormat="1" x14ac:dyDescent="0.25"/>
    <row r="596" s="2" customFormat="1" x14ac:dyDescent="0.25"/>
    <row r="597" s="2" customFormat="1" x14ac:dyDescent="0.25"/>
    <row r="598" s="2" customFormat="1" x14ac:dyDescent="0.25"/>
    <row r="599" s="2" customFormat="1" x14ac:dyDescent="0.25"/>
    <row r="600" s="2" customFormat="1" x14ac:dyDescent="0.25"/>
    <row r="601" s="2" customFormat="1" x14ac:dyDescent="0.25"/>
    <row r="602" s="2" customFormat="1" x14ac:dyDescent="0.25"/>
    <row r="603" s="2" customFormat="1" x14ac:dyDescent="0.25"/>
    <row r="604" s="2" customFormat="1" x14ac:dyDescent="0.25"/>
    <row r="605" s="2" customFormat="1" x14ac:dyDescent="0.25"/>
    <row r="606" s="2" customFormat="1" x14ac:dyDescent="0.25"/>
    <row r="607" s="2" customFormat="1" x14ac:dyDescent="0.25"/>
    <row r="608" s="2" customFormat="1" x14ac:dyDescent="0.25"/>
    <row r="609" s="2" customFormat="1" x14ac:dyDescent="0.25"/>
    <row r="610" s="2" customFormat="1" x14ac:dyDescent="0.25"/>
    <row r="611" s="2" customFormat="1" x14ac:dyDescent="0.25"/>
    <row r="612" s="2" customFormat="1" x14ac:dyDescent="0.25"/>
    <row r="613" s="2" customFormat="1" x14ac:dyDescent="0.25"/>
    <row r="614" s="2" customFormat="1" x14ac:dyDescent="0.25"/>
    <row r="615" s="2" customFormat="1" x14ac:dyDescent="0.25"/>
    <row r="616" s="2" customFormat="1" x14ac:dyDescent="0.25"/>
    <row r="617" s="2" customFormat="1" x14ac:dyDescent="0.25"/>
    <row r="618" s="2" customFormat="1" x14ac:dyDescent="0.25"/>
    <row r="619" s="2" customFormat="1" x14ac:dyDescent="0.25"/>
    <row r="620" s="2" customFormat="1" x14ac:dyDescent="0.25"/>
    <row r="621" s="2" customFormat="1" x14ac:dyDescent="0.25"/>
    <row r="622" s="2" customFormat="1" x14ac:dyDescent="0.25"/>
    <row r="623" s="2" customFormat="1" x14ac:dyDescent="0.25"/>
    <row r="624" s="2" customFormat="1" x14ac:dyDescent="0.25"/>
    <row r="625" s="2" customFormat="1" x14ac:dyDescent="0.25"/>
    <row r="626" s="2" customFormat="1" x14ac:dyDescent="0.25"/>
    <row r="627" s="2" customFormat="1" x14ac:dyDescent="0.25"/>
    <row r="628" s="2" customFormat="1" x14ac:dyDescent="0.25"/>
    <row r="629" s="2" customFormat="1" x14ac:dyDescent="0.25"/>
    <row r="630" s="2" customFormat="1" x14ac:dyDescent="0.25"/>
    <row r="631" s="2" customFormat="1" x14ac:dyDescent="0.25"/>
    <row r="632" s="2" customFormat="1" x14ac:dyDescent="0.25"/>
    <row r="633" s="2" customFormat="1" x14ac:dyDescent="0.25"/>
    <row r="634" s="2" customFormat="1" x14ac:dyDescent="0.25"/>
    <row r="635" s="2" customFormat="1" x14ac:dyDescent="0.25"/>
    <row r="636" s="2" customFormat="1" x14ac:dyDescent="0.25"/>
    <row r="637" s="2" customFormat="1" x14ac:dyDescent="0.25"/>
    <row r="638" s="2" customFormat="1" x14ac:dyDescent="0.25"/>
    <row r="639" s="2" customFormat="1" x14ac:dyDescent="0.25"/>
    <row r="640" s="2" customFormat="1" x14ac:dyDescent="0.25"/>
    <row r="641" s="2" customFormat="1" x14ac:dyDescent="0.25"/>
    <row r="642" s="2" customFormat="1" x14ac:dyDescent="0.25"/>
    <row r="643" s="2" customFormat="1" x14ac:dyDescent="0.25"/>
    <row r="644" s="2" customFormat="1" x14ac:dyDescent="0.25"/>
    <row r="645" s="2" customFormat="1" x14ac:dyDescent="0.25"/>
    <row r="646" s="2" customFormat="1" x14ac:dyDescent="0.25"/>
    <row r="647" s="2" customFormat="1" x14ac:dyDescent="0.25"/>
    <row r="648" s="2" customFormat="1" x14ac:dyDescent="0.25"/>
    <row r="649" s="2" customFormat="1" x14ac:dyDescent="0.25"/>
    <row r="650" s="2" customFormat="1" x14ac:dyDescent="0.25"/>
    <row r="651" s="2" customFormat="1" x14ac:dyDescent="0.25"/>
    <row r="652" s="2" customFormat="1" x14ac:dyDescent="0.25"/>
    <row r="653" s="2" customFormat="1" x14ac:dyDescent="0.25"/>
    <row r="654" s="2" customFormat="1" x14ac:dyDescent="0.25"/>
    <row r="655" s="2" customFormat="1" x14ac:dyDescent="0.25"/>
    <row r="656" s="2" customFormat="1" x14ac:dyDescent="0.25"/>
    <row r="657" s="2" customFormat="1" x14ac:dyDescent="0.25"/>
    <row r="658" s="2" customFormat="1" x14ac:dyDescent="0.25"/>
    <row r="659" s="2" customFormat="1" x14ac:dyDescent="0.25"/>
    <row r="660" s="2" customFormat="1" x14ac:dyDescent="0.25"/>
    <row r="661" s="2" customFormat="1" x14ac:dyDescent="0.25"/>
    <row r="662" s="2" customFormat="1" x14ac:dyDescent="0.25"/>
    <row r="663" s="2" customFormat="1" x14ac:dyDescent="0.25"/>
    <row r="664" s="2" customFormat="1" x14ac:dyDescent="0.25"/>
    <row r="665" s="2" customFormat="1" x14ac:dyDescent="0.25"/>
    <row r="666" s="2" customFormat="1" x14ac:dyDescent="0.25"/>
    <row r="667" s="2" customFormat="1" x14ac:dyDescent="0.25"/>
    <row r="668" s="2" customFormat="1" x14ac:dyDescent="0.25"/>
    <row r="669" s="2" customFormat="1" x14ac:dyDescent="0.25"/>
    <row r="670" s="2" customFormat="1" x14ac:dyDescent="0.25"/>
    <row r="671" s="2" customFormat="1" x14ac:dyDescent="0.25"/>
    <row r="672" s="2" customFormat="1" x14ac:dyDescent="0.25"/>
    <row r="673" s="2" customFormat="1" x14ac:dyDescent="0.25"/>
    <row r="674" s="2" customFormat="1" x14ac:dyDescent="0.25"/>
    <row r="675" s="2" customFormat="1" x14ac:dyDescent="0.25"/>
    <row r="676" s="2" customFormat="1" x14ac:dyDescent="0.25"/>
    <row r="677" s="2" customFormat="1" x14ac:dyDescent="0.25"/>
    <row r="678" s="2" customFormat="1" x14ac:dyDescent="0.25"/>
    <row r="679" s="2" customFormat="1" x14ac:dyDescent="0.25"/>
    <row r="680" s="2" customFormat="1" x14ac:dyDescent="0.25"/>
    <row r="681" s="2" customFormat="1" x14ac:dyDescent="0.25"/>
    <row r="682" s="2" customFormat="1" x14ac:dyDescent="0.25"/>
    <row r="683" s="2" customFormat="1" x14ac:dyDescent="0.25"/>
    <row r="684" s="2" customFormat="1" x14ac:dyDescent="0.25"/>
    <row r="685" s="2" customFormat="1" x14ac:dyDescent="0.25"/>
    <row r="686" s="2" customFormat="1" x14ac:dyDescent="0.25"/>
    <row r="687" s="2" customFormat="1" x14ac:dyDescent="0.25"/>
    <row r="688" s="2" customFormat="1" x14ac:dyDescent="0.25"/>
    <row r="689" s="2" customFormat="1" x14ac:dyDescent="0.25"/>
    <row r="690" s="2" customFormat="1" x14ac:dyDescent="0.25"/>
    <row r="691" s="2" customFormat="1" x14ac:dyDescent="0.25"/>
    <row r="692" s="2" customFormat="1" x14ac:dyDescent="0.25"/>
    <row r="693" s="2" customFormat="1" x14ac:dyDescent="0.25"/>
    <row r="694" s="2" customFormat="1" x14ac:dyDescent="0.25"/>
    <row r="695" s="2" customFormat="1" x14ac:dyDescent="0.25"/>
    <row r="696" s="2" customFormat="1" x14ac:dyDescent="0.25"/>
    <row r="697" s="2" customFormat="1" x14ac:dyDescent="0.25"/>
    <row r="698" s="2" customFormat="1" x14ac:dyDescent="0.25"/>
    <row r="699" s="2" customFormat="1" x14ac:dyDescent="0.25"/>
    <row r="700" s="2" customFormat="1" x14ac:dyDescent="0.25"/>
    <row r="701" s="2" customFormat="1" x14ac:dyDescent="0.25"/>
    <row r="702" s="2" customFormat="1" x14ac:dyDescent="0.25"/>
    <row r="703" s="2" customFormat="1" x14ac:dyDescent="0.25"/>
    <row r="704" s="2" customFormat="1" x14ac:dyDescent="0.25"/>
    <row r="705" s="2" customFormat="1" x14ac:dyDescent="0.25"/>
    <row r="706" s="2" customFormat="1" x14ac:dyDescent="0.25"/>
    <row r="707" s="2" customFormat="1" x14ac:dyDescent="0.25"/>
    <row r="708" s="2" customFormat="1" x14ac:dyDescent="0.25"/>
    <row r="709" s="2" customFormat="1" x14ac:dyDescent="0.25"/>
    <row r="710" s="2" customFormat="1" x14ac:dyDescent="0.25"/>
    <row r="711" s="2" customFormat="1" x14ac:dyDescent="0.25"/>
    <row r="712" s="2" customFormat="1" x14ac:dyDescent="0.25"/>
    <row r="713" s="2" customFormat="1" x14ac:dyDescent="0.25"/>
    <row r="714" s="2" customFormat="1" x14ac:dyDescent="0.25"/>
    <row r="715" s="2" customFormat="1" x14ac:dyDescent="0.25"/>
    <row r="716" s="2" customFormat="1" x14ac:dyDescent="0.25"/>
    <row r="717" s="2" customFormat="1" x14ac:dyDescent="0.25"/>
    <row r="718" s="2" customFormat="1" x14ac:dyDescent="0.25"/>
    <row r="719" s="2" customFormat="1" x14ac:dyDescent="0.25"/>
    <row r="720" s="2" customFormat="1" x14ac:dyDescent="0.25"/>
    <row r="721" s="2" customFormat="1" x14ac:dyDescent="0.25"/>
    <row r="722" s="2" customFormat="1" x14ac:dyDescent="0.25"/>
    <row r="723" s="2" customFormat="1" x14ac:dyDescent="0.25"/>
    <row r="724" s="2" customFormat="1" x14ac:dyDescent="0.25"/>
    <row r="725" s="2" customFormat="1" x14ac:dyDescent="0.25"/>
    <row r="726" s="2" customFormat="1" x14ac:dyDescent="0.25"/>
    <row r="727" s="2" customFormat="1" x14ac:dyDescent="0.25"/>
    <row r="728" s="2" customFormat="1" x14ac:dyDescent="0.25"/>
    <row r="729" s="2" customFormat="1" x14ac:dyDescent="0.25"/>
    <row r="730" s="2" customFormat="1" x14ac:dyDescent="0.25"/>
    <row r="731" s="2" customFormat="1" x14ac:dyDescent="0.25"/>
    <row r="732" s="2" customFormat="1" x14ac:dyDescent="0.25"/>
    <row r="733" s="2" customFormat="1" x14ac:dyDescent="0.25"/>
    <row r="734" s="2" customFormat="1" x14ac:dyDescent="0.25"/>
    <row r="735" s="2" customFormat="1" x14ac:dyDescent="0.25"/>
    <row r="736" s="2" customFormat="1" x14ac:dyDescent="0.25"/>
    <row r="737" s="2" customFormat="1" x14ac:dyDescent="0.25"/>
    <row r="738" s="2" customFormat="1" x14ac:dyDescent="0.25"/>
    <row r="739" s="2" customFormat="1" x14ac:dyDescent="0.25"/>
    <row r="740" s="2" customFormat="1" x14ac:dyDescent="0.25"/>
    <row r="741" s="2" customFormat="1" x14ac:dyDescent="0.25"/>
    <row r="742" s="2" customFormat="1" x14ac:dyDescent="0.25"/>
    <row r="743" s="2" customFormat="1" x14ac:dyDescent="0.25"/>
    <row r="744" s="2" customFormat="1" x14ac:dyDescent="0.25"/>
    <row r="745" s="2" customFormat="1" x14ac:dyDescent="0.25"/>
    <row r="746" s="2" customFormat="1" x14ac:dyDescent="0.25"/>
    <row r="747" s="2" customFormat="1" x14ac:dyDescent="0.25"/>
    <row r="748" s="2" customFormat="1" x14ac:dyDescent="0.25"/>
    <row r="749" s="2" customFormat="1" x14ac:dyDescent="0.25"/>
    <row r="750" s="2" customFormat="1" x14ac:dyDescent="0.25"/>
    <row r="751" s="2" customFormat="1" x14ac:dyDescent="0.25"/>
    <row r="752" s="2" customFormat="1" x14ac:dyDescent="0.25"/>
    <row r="753" s="2" customFormat="1" x14ac:dyDescent="0.25"/>
    <row r="754" s="2" customFormat="1" x14ac:dyDescent="0.25"/>
    <row r="755" s="2" customFormat="1" x14ac:dyDescent="0.25"/>
    <row r="756" s="2" customFormat="1" x14ac:dyDescent="0.25"/>
    <row r="757" s="2" customFormat="1" x14ac:dyDescent="0.25"/>
    <row r="758" s="2" customFormat="1" x14ac:dyDescent="0.25"/>
    <row r="759" s="2" customFormat="1" x14ac:dyDescent="0.25"/>
    <row r="760" s="2" customFormat="1" x14ac:dyDescent="0.25"/>
    <row r="761" s="2" customFormat="1" x14ac:dyDescent="0.25"/>
    <row r="762" s="2" customFormat="1" x14ac:dyDescent="0.25"/>
    <row r="763" s="2" customFormat="1" x14ac:dyDescent="0.25"/>
    <row r="764" s="2" customFormat="1" x14ac:dyDescent="0.25"/>
    <row r="765" s="2" customFormat="1" x14ac:dyDescent="0.25"/>
    <row r="766" s="2" customFormat="1" x14ac:dyDescent="0.25"/>
    <row r="767" s="2" customFormat="1" x14ac:dyDescent="0.25"/>
    <row r="768" s="2" customFormat="1" x14ac:dyDescent="0.25"/>
    <row r="769" s="2" customFormat="1" x14ac:dyDescent="0.25"/>
    <row r="770" s="2" customFormat="1" x14ac:dyDescent="0.25"/>
    <row r="771" s="2" customFormat="1" x14ac:dyDescent="0.25"/>
    <row r="772" s="2" customFormat="1" x14ac:dyDescent="0.25"/>
    <row r="773" s="2" customFormat="1" x14ac:dyDescent="0.25"/>
    <row r="774" s="2" customFormat="1" x14ac:dyDescent="0.25"/>
    <row r="775" s="2" customFormat="1" x14ac:dyDescent="0.25"/>
    <row r="776" s="2" customFormat="1" x14ac:dyDescent="0.25"/>
    <row r="777" s="2" customFormat="1" x14ac:dyDescent="0.25"/>
    <row r="778" s="2" customFormat="1" x14ac:dyDescent="0.25"/>
    <row r="779" s="2" customFormat="1" x14ac:dyDescent="0.25"/>
    <row r="780" s="2" customFormat="1" x14ac:dyDescent="0.25"/>
    <row r="781" s="2" customFormat="1" x14ac:dyDescent="0.25"/>
    <row r="782" s="2" customFormat="1" x14ac:dyDescent="0.25"/>
    <row r="783" s="2" customFormat="1" x14ac:dyDescent="0.25"/>
    <row r="784" s="2" customFormat="1" x14ac:dyDescent="0.25"/>
    <row r="785" s="2" customFormat="1" x14ac:dyDescent="0.25"/>
    <row r="786" s="2" customFormat="1" x14ac:dyDescent="0.25"/>
    <row r="787" s="2" customFormat="1" x14ac:dyDescent="0.25"/>
    <row r="788" s="2" customFormat="1" x14ac:dyDescent="0.25"/>
    <row r="789" s="2" customFormat="1" x14ac:dyDescent="0.25"/>
    <row r="790" s="2" customFormat="1" x14ac:dyDescent="0.25"/>
    <row r="791" s="2" customFormat="1" x14ac:dyDescent="0.25"/>
    <row r="792" s="2" customFormat="1" x14ac:dyDescent="0.25"/>
    <row r="793" s="2" customFormat="1" x14ac:dyDescent="0.25"/>
    <row r="794" s="2" customFormat="1" x14ac:dyDescent="0.25"/>
    <row r="795" s="2" customFormat="1" x14ac:dyDescent="0.25"/>
    <row r="796" s="2" customFormat="1" x14ac:dyDescent="0.25"/>
    <row r="797" s="2" customFormat="1" x14ac:dyDescent="0.25"/>
    <row r="798" s="2" customFormat="1" x14ac:dyDescent="0.25"/>
    <row r="799" s="2" customFormat="1" x14ac:dyDescent="0.25"/>
    <row r="800" s="2" customFormat="1" x14ac:dyDescent="0.25"/>
    <row r="801" s="2" customFormat="1" x14ac:dyDescent="0.25"/>
    <row r="802" s="2" customFormat="1" x14ac:dyDescent="0.25"/>
    <row r="803" s="2" customFormat="1" x14ac:dyDescent="0.25"/>
    <row r="804" s="2" customFormat="1" x14ac:dyDescent="0.25"/>
    <row r="805" s="2" customFormat="1" x14ac:dyDescent="0.25"/>
    <row r="806" s="2" customFormat="1" x14ac:dyDescent="0.25"/>
    <row r="807" s="2" customFormat="1" x14ac:dyDescent="0.25"/>
    <row r="808" s="2" customFormat="1" x14ac:dyDescent="0.25"/>
    <row r="809" s="2" customFormat="1" x14ac:dyDescent="0.25"/>
    <row r="810" s="2" customFormat="1" x14ac:dyDescent="0.25"/>
    <row r="811" s="2" customFormat="1" x14ac:dyDescent="0.25"/>
    <row r="812" s="2" customFormat="1" x14ac:dyDescent="0.25"/>
    <row r="813" s="2" customFormat="1" x14ac:dyDescent="0.25"/>
    <row r="814" s="2" customFormat="1" x14ac:dyDescent="0.25"/>
    <row r="815" s="2" customFormat="1" x14ac:dyDescent="0.25"/>
    <row r="816" s="2" customFormat="1" x14ac:dyDescent="0.25"/>
    <row r="817" s="2" customFormat="1" x14ac:dyDescent="0.25"/>
    <row r="818" s="2" customFormat="1" x14ac:dyDescent="0.25"/>
    <row r="819" s="2" customFormat="1" x14ac:dyDescent="0.25"/>
    <row r="820" s="2" customFormat="1" x14ac:dyDescent="0.25"/>
    <row r="821" s="2" customFormat="1" x14ac:dyDescent="0.25"/>
    <row r="822" s="2" customFormat="1" x14ac:dyDescent="0.25"/>
    <row r="823" s="2" customFormat="1" x14ac:dyDescent="0.25"/>
    <row r="824" s="2" customFormat="1" x14ac:dyDescent="0.25"/>
    <row r="825" s="2" customFormat="1" x14ac:dyDescent="0.25"/>
    <row r="826" s="2" customFormat="1" x14ac:dyDescent="0.25"/>
    <row r="827" s="2" customFormat="1" x14ac:dyDescent="0.25"/>
    <row r="828" s="2" customFormat="1" x14ac:dyDescent="0.25"/>
    <row r="829" s="2" customFormat="1" x14ac:dyDescent="0.25"/>
    <row r="830" s="2" customFormat="1" x14ac:dyDescent="0.25"/>
    <row r="831" s="2" customFormat="1" x14ac:dyDescent="0.25"/>
    <row r="832" s="2" customFormat="1" x14ac:dyDescent="0.25"/>
    <row r="833" s="2" customFormat="1" x14ac:dyDescent="0.25"/>
    <row r="834" s="2" customFormat="1" x14ac:dyDescent="0.25"/>
    <row r="835" s="2" customFormat="1" x14ac:dyDescent="0.25"/>
    <row r="836" s="2" customFormat="1" x14ac:dyDescent="0.25"/>
    <row r="837" s="2" customFormat="1" x14ac:dyDescent="0.25"/>
    <row r="838" s="2" customFormat="1" x14ac:dyDescent="0.25"/>
    <row r="839" s="2" customFormat="1" x14ac:dyDescent="0.25"/>
    <row r="840" s="2" customFormat="1" x14ac:dyDescent="0.25"/>
    <row r="841" s="2" customFormat="1" x14ac:dyDescent="0.25"/>
    <row r="842" s="2" customFormat="1" x14ac:dyDescent="0.25"/>
    <row r="843" s="2" customFormat="1" x14ac:dyDescent="0.25"/>
    <row r="844" s="2" customFormat="1" x14ac:dyDescent="0.25"/>
    <row r="845" s="2" customFormat="1" x14ac:dyDescent="0.25"/>
    <row r="846" s="2" customFormat="1" x14ac:dyDescent="0.25"/>
    <row r="847" s="2" customFormat="1" x14ac:dyDescent="0.25"/>
    <row r="848" s="2" customFormat="1" x14ac:dyDescent="0.25"/>
    <row r="849" s="2" customFormat="1" x14ac:dyDescent="0.25"/>
    <row r="850" s="2" customFormat="1" x14ac:dyDescent="0.25"/>
    <row r="851" s="2" customFormat="1" x14ac:dyDescent="0.25"/>
    <row r="852" s="2" customFormat="1" x14ac:dyDescent="0.25"/>
    <row r="853" s="2" customFormat="1" x14ac:dyDescent="0.25"/>
    <row r="854" s="2" customFormat="1" x14ac:dyDescent="0.25"/>
    <row r="855" s="2" customFormat="1" x14ac:dyDescent="0.25"/>
    <row r="856" s="2" customFormat="1" x14ac:dyDescent="0.25"/>
    <row r="857" s="2" customFormat="1" x14ac:dyDescent="0.25"/>
    <row r="858" s="2" customFormat="1" x14ac:dyDescent="0.25"/>
    <row r="859" s="2" customFormat="1" x14ac:dyDescent="0.25"/>
    <row r="860" s="2" customFormat="1" x14ac:dyDescent="0.25"/>
    <row r="861" s="2" customFormat="1" x14ac:dyDescent="0.25"/>
    <row r="862" s="2" customFormat="1" x14ac:dyDescent="0.25"/>
    <row r="863" s="2" customFormat="1" x14ac:dyDescent="0.25"/>
    <row r="864" s="2" customFormat="1" x14ac:dyDescent="0.25"/>
    <row r="865" s="2" customFormat="1" x14ac:dyDescent="0.25"/>
    <row r="866" s="2" customFormat="1" x14ac:dyDescent="0.25"/>
    <row r="867" s="2" customFormat="1" x14ac:dyDescent="0.25"/>
    <row r="868" s="2" customFormat="1" x14ac:dyDescent="0.25"/>
    <row r="869" s="2" customFormat="1" x14ac:dyDescent="0.25"/>
    <row r="870" s="2" customFormat="1" x14ac:dyDescent="0.25"/>
    <row r="871" s="2" customFormat="1" x14ac:dyDescent="0.25"/>
    <row r="872" s="2" customFormat="1" x14ac:dyDescent="0.25"/>
    <row r="873" s="2" customFormat="1" x14ac:dyDescent="0.25"/>
    <row r="874" s="2" customFormat="1" x14ac:dyDescent="0.25"/>
    <row r="875" s="2" customFormat="1" x14ac:dyDescent="0.25"/>
    <row r="876" s="2" customFormat="1" x14ac:dyDescent="0.25"/>
    <row r="877" s="2" customFormat="1" x14ac:dyDescent="0.25"/>
    <row r="878" s="2" customFormat="1" x14ac:dyDescent="0.25"/>
    <row r="879" s="2" customFormat="1" x14ac:dyDescent="0.25"/>
    <row r="880" s="2" customFormat="1" x14ac:dyDescent="0.25"/>
    <row r="881" s="2" customFormat="1" x14ac:dyDescent="0.25"/>
    <row r="882" s="2" customFormat="1" x14ac:dyDescent="0.25"/>
    <row r="883" s="2" customFormat="1" x14ac:dyDescent="0.25"/>
    <row r="884" s="2" customFormat="1" x14ac:dyDescent="0.25"/>
    <row r="885" s="2" customFormat="1" x14ac:dyDescent="0.25"/>
    <row r="886" s="2" customFormat="1" x14ac:dyDescent="0.25"/>
    <row r="887" s="2" customFormat="1" x14ac:dyDescent="0.25"/>
    <row r="888" s="2" customFormat="1" x14ac:dyDescent="0.25"/>
    <row r="889" s="2" customFormat="1" x14ac:dyDescent="0.25"/>
    <row r="890" s="2" customFormat="1" x14ac:dyDescent="0.25"/>
    <row r="891" s="2" customFormat="1" x14ac:dyDescent="0.25"/>
    <row r="892" s="2" customFormat="1" x14ac:dyDescent="0.25"/>
    <row r="893" s="2" customFormat="1" x14ac:dyDescent="0.25"/>
    <row r="894" s="2" customFormat="1" x14ac:dyDescent="0.25"/>
    <row r="895" s="2" customFormat="1" x14ac:dyDescent="0.25"/>
    <row r="896" s="2" customFormat="1" x14ac:dyDescent="0.25"/>
    <row r="897" s="2" customFormat="1" x14ac:dyDescent="0.25"/>
    <row r="898" s="2" customFormat="1" x14ac:dyDescent="0.25"/>
    <row r="899" s="2" customFormat="1" x14ac:dyDescent="0.25"/>
    <row r="900" s="2" customFormat="1" x14ac:dyDescent="0.25"/>
    <row r="901" s="2" customFormat="1" x14ac:dyDescent="0.25"/>
    <row r="902" s="2" customFormat="1" x14ac:dyDescent="0.25"/>
    <row r="903" s="2" customFormat="1" x14ac:dyDescent="0.25"/>
    <row r="904" s="2" customFormat="1" x14ac:dyDescent="0.25"/>
    <row r="905" s="2" customFormat="1" x14ac:dyDescent="0.25"/>
    <row r="906" s="2" customFormat="1" x14ac:dyDescent="0.25"/>
    <row r="907" s="2" customFormat="1" x14ac:dyDescent="0.25"/>
    <row r="908" s="2" customFormat="1" x14ac:dyDescent="0.25"/>
    <row r="909" s="2" customFormat="1" x14ac:dyDescent="0.25"/>
    <row r="910" s="2" customFormat="1" x14ac:dyDescent="0.25"/>
    <row r="911" s="2" customFormat="1" x14ac:dyDescent="0.25"/>
    <row r="912" s="2" customFormat="1" x14ac:dyDescent="0.25"/>
    <row r="913" s="2" customFormat="1" x14ac:dyDescent="0.25"/>
    <row r="914" s="2" customFormat="1" x14ac:dyDescent="0.25"/>
    <row r="915" s="2" customFormat="1" x14ac:dyDescent="0.25"/>
    <row r="916" s="2" customFormat="1" x14ac:dyDescent="0.25"/>
    <row r="917" s="2" customFormat="1" x14ac:dyDescent="0.25"/>
    <row r="918" s="2" customFormat="1" x14ac:dyDescent="0.25"/>
    <row r="919" s="2" customFormat="1" x14ac:dyDescent="0.25"/>
    <row r="920" s="2" customFormat="1" x14ac:dyDescent="0.25"/>
    <row r="921" s="2" customFormat="1" x14ac:dyDescent="0.25"/>
    <row r="922" s="2" customFormat="1" x14ac:dyDescent="0.25"/>
    <row r="923" s="2" customFormat="1" x14ac:dyDescent="0.25"/>
    <row r="924" s="2" customFormat="1" x14ac:dyDescent="0.25"/>
    <row r="925" s="2" customFormat="1" x14ac:dyDescent="0.25"/>
    <row r="926" s="2" customFormat="1" x14ac:dyDescent="0.25"/>
    <row r="927" s="2" customFormat="1" x14ac:dyDescent="0.25"/>
    <row r="928" s="2" customFormat="1" x14ac:dyDescent="0.25"/>
    <row r="929" s="2" customFormat="1" x14ac:dyDescent="0.25"/>
    <row r="930" s="2" customFormat="1" x14ac:dyDescent="0.25"/>
    <row r="931" s="2" customFormat="1" x14ac:dyDescent="0.25"/>
    <row r="932" s="2" customFormat="1" x14ac:dyDescent="0.25"/>
    <row r="933" s="2" customFormat="1" x14ac:dyDescent="0.25"/>
    <row r="934" s="2" customFormat="1" x14ac:dyDescent="0.25"/>
    <row r="935" s="2" customFormat="1" x14ac:dyDescent="0.25"/>
    <row r="936" s="2" customFormat="1" x14ac:dyDescent="0.25"/>
    <row r="937" s="2" customFormat="1" x14ac:dyDescent="0.25"/>
    <row r="938" s="2" customFormat="1" x14ac:dyDescent="0.25"/>
    <row r="939" s="2" customFormat="1" x14ac:dyDescent="0.25"/>
    <row r="940" s="2" customFormat="1" x14ac:dyDescent="0.25"/>
    <row r="941" s="2" customFormat="1" x14ac:dyDescent="0.25"/>
    <row r="942" s="2" customFormat="1" x14ac:dyDescent="0.25"/>
    <row r="943" s="2" customFormat="1" x14ac:dyDescent="0.25"/>
    <row r="944" s="2" customFormat="1" x14ac:dyDescent="0.25"/>
    <row r="945" s="2" customFormat="1" x14ac:dyDescent="0.25"/>
    <row r="946" s="2" customFormat="1" x14ac:dyDescent="0.25"/>
    <row r="947" s="2" customFormat="1" x14ac:dyDescent="0.25"/>
    <row r="948" s="2" customFormat="1" x14ac:dyDescent="0.25"/>
    <row r="949" s="2" customFormat="1" x14ac:dyDescent="0.25"/>
    <row r="950" s="2" customFormat="1" x14ac:dyDescent="0.25"/>
    <row r="951" s="2" customFormat="1" x14ac:dyDescent="0.25"/>
    <row r="952" s="2" customFormat="1" x14ac:dyDescent="0.25"/>
    <row r="953" s="2" customFormat="1" x14ac:dyDescent="0.25"/>
    <row r="954" s="2" customFormat="1" x14ac:dyDescent="0.25"/>
    <row r="955" s="2" customFormat="1" x14ac:dyDescent="0.25"/>
    <row r="956" s="2" customFormat="1" x14ac:dyDescent="0.25"/>
    <row r="957" s="2" customFormat="1" x14ac:dyDescent="0.25"/>
    <row r="958" s="2" customFormat="1" x14ac:dyDescent="0.25"/>
    <row r="959" s="2" customFormat="1" x14ac:dyDescent="0.25"/>
    <row r="960" s="2" customFormat="1" x14ac:dyDescent="0.25"/>
    <row r="961" s="2" customFormat="1" x14ac:dyDescent="0.25"/>
    <row r="962" s="2" customFormat="1" x14ac:dyDescent="0.25"/>
    <row r="963" s="2" customFormat="1" x14ac:dyDescent="0.25"/>
    <row r="964" s="2" customFormat="1" x14ac:dyDescent="0.25"/>
    <row r="965" s="2" customFormat="1" x14ac:dyDescent="0.25"/>
    <row r="966" s="2" customFormat="1" x14ac:dyDescent="0.25"/>
    <row r="967" s="2" customFormat="1" x14ac:dyDescent="0.25"/>
    <row r="968" s="2" customFormat="1" x14ac:dyDescent="0.25"/>
    <row r="969" s="2" customFormat="1" x14ac:dyDescent="0.25"/>
    <row r="970" s="2" customFormat="1" x14ac:dyDescent="0.25"/>
    <row r="971" s="2" customFormat="1" x14ac:dyDescent="0.25"/>
    <row r="972" s="2" customFormat="1" x14ac:dyDescent="0.25"/>
    <row r="973" s="2" customFormat="1" x14ac:dyDescent="0.25"/>
    <row r="974" s="2" customFormat="1" x14ac:dyDescent="0.25"/>
    <row r="975" s="2" customFormat="1" x14ac:dyDescent="0.25"/>
    <row r="976" s="2" customFormat="1" x14ac:dyDescent="0.25"/>
    <row r="977" s="2" customFormat="1" x14ac:dyDescent="0.25"/>
    <row r="978" s="2" customFormat="1" x14ac:dyDescent="0.25"/>
    <row r="979" s="2" customFormat="1" x14ac:dyDescent="0.25"/>
    <row r="980" s="2" customFormat="1" x14ac:dyDescent="0.25"/>
    <row r="981" s="2" customFormat="1" x14ac:dyDescent="0.25"/>
    <row r="982" s="2" customFormat="1" x14ac:dyDescent="0.25"/>
    <row r="983" s="2" customFormat="1" x14ac:dyDescent="0.25"/>
    <row r="984" s="2" customFormat="1" x14ac:dyDescent="0.25"/>
    <row r="985" s="2" customFormat="1" x14ac:dyDescent="0.25"/>
    <row r="986" s="2" customFormat="1" x14ac:dyDescent="0.25"/>
    <row r="987" s="2" customFormat="1" x14ac:dyDescent="0.25"/>
    <row r="988" s="2" customFormat="1" x14ac:dyDescent="0.25"/>
    <row r="989" s="2" customFormat="1" x14ac:dyDescent="0.25"/>
    <row r="990" s="2" customFormat="1" x14ac:dyDescent="0.25"/>
    <row r="991" s="2" customFormat="1" x14ac:dyDescent="0.25"/>
    <row r="992" s="2" customFormat="1" x14ac:dyDescent="0.25"/>
    <row r="993" s="2" customFormat="1" x14ac:dyDescent="0.25"/>
    <row r="994" s="2" customFormat="1" x14ac:dyDescent="0.25"/>
    <row r="995" s="2" customFormat="1" x14ac:dyDescent="0.25"/>
    <row r="996" s="2" customFormat="1" x14ac:dyDescent="0.25"/>
    <row r="997" s="2" customFormat="1" x14ac:dyDescent="0.25"/>
    <row r="998" s="2" customFormat="1" x14ac:dyDescent="0.25"/>
    <row r="999" s="2" customFormat="1" x14ac:dyDescent="0.25"/>
    <row r="1000" s="2" customFormat="1" x14ac:dyDescent="0.25"/>
    <row r="1001" s="2" customFormat="1" x14ac:dyDescent="0.25"/>
    <row r="1002" s="2" customFormat="1" x14ac:dyDescent="0.25"/>
    <row r="1003" s="2" customFormat="1" x14ac:dyDescent="0.25"/>
    <row r="1004" s="2" customFormat="1" x14ac:dyDescent="0.25"/>
    <row r="1005" s="2" customFormat="1" x14ac:dyDescent="0.25"/>
    <row r="1006" s="2" customFormat="1" x14ac:dyDescent="0.25"/>
    <row r="1007" s="2" customFormat="1" x14ac:dyDescent="0.25"/>
    <row r="1008" s="2" customFormat="1" x14ac:dyDescent="0.25"/>
    <row r="1009" s="2" customFormat="1" x14ac:dyDescent="0.25"/>
    <row r="1010" s="2" customFormat="1" x14ac:dyDescent="0.25"/>
    <row r="1011" s="2" customFormat="1" x14ac:dyDescent="0.25"/>
    <row r="1012" s="2" customFormat="1" x14ac:dyDescent="0.25"/>
    <row r="1013" s="2" customFormat="1" x14ac:dyDescent="0.25"/>
    <row r="1014" s="2" customFormat="1" x14ac:dyDescent="0.25"/>
    <row r="1015" s="2" customFormat="1" x14ac:dyDescent="0.25"/>
    <row r="1016" s="2" customFormat="1" x14ac:dyDescent="0.25"/>
    <row r="1017" s="2" customFormat="1" x14ac:dyDescent="0.25"/>
    <row r="1018" s="2" customFormat="1" x14ac:dyDescent="0.25"/>
    <row r="1019" s="2" customFormat="1" x14ac:dyDescent="0.25"/>
    <row r="1020" s="2" customFormat="1" x14ac:dyDescent="0.25"/>
    <row r="1021" s="2" customFormat="1" x14ac:dyDescent="0.25"/>
    <row r="1022" s="2" customFormat="1" x14ac:dyDescent="0.25"/>
    <row r="1023" s="2" customFormat="1" x14ac:dyDescent="0.25"/>
    <row r="1024" s="2" customFormat="1" x14ac:dyDescent="0.25"/>
    <row r="1025" s="2" customFormat="1" x14ac:dyDescent="0.25"/>
    <row r="1026" s="2" customFormat="1" x14ac:dyDescent="0.25"/>
    <row r="1027" s="2" customFormat="1" x14ac:dyDescent="0.25"/>
    <row r="1028" s="2" customFormat="1" x14ac:dyDescent="0.25"/>
    <row r="1029" s="2" customFormat="1" x14ac:dyDescent="0.25"/>
    <row r="1030" s="2" customFormat="1" x14ac:dyDescent="0.25"/>
    <row r="1031" s="2" customFormat="1" x14ac:dyDescent="0.25"/>
    <row r="1032" s="2" customFormat="1" x14ac:dyDescent="0.25"/>
    <row r="1033" s="2" customFormat="1" x14ac:dyDescent="0.25"/>
    <row r="1034" s="2" customFormat="1" x14ac:dyDescent="0.25"/>
    <row r="1035" s="2" customFormat="1" x14ac:dyDescent="0.25"/>
    <row r="1036" s="2" customFormat="1" x14ac:dyDescent="0.25"/>
    <row r="1037" s="2" customFormat="1" x14ac:dyDescent="0.25"/>
    <row r="1038" s="2" customFormat="1" x14ac:dyDescent="0.25"/>
    <row r="1039" s="2" customFormat="1" x14ac:dyDescent="0.25"/>
    <row r="1040" s="2" customFormat="1" x14ac:dyDescent="0.25"/>
    <row r="1041" s="2" customFormat="1" x14ac:dyDescent="0.25"/>
    <row r="1042" s="2" customFormat="1" x14ac:dyDescent="0.25"/>
    <row r="1043" s="2" customFormat="1" x14ac:dyDescent="0.25"/>
    <row r="1044" s="2" customFormat="1" x14ac:dyDescent="0.25"/>
    <row r="1045" s="2" customFormat="1" x14ac:dyDescent="0.25"/>
    <row r="1046" s="2" customFormat="1" x14ac:dyDescent="0.25"/>
    <row r="1047" s="2" customFormat="1" x14ac:dyDescent="0.25"/>
    <row r="1048" s="2" customFormat="1" x14ac:dyDescent="0.25"/>
    <row r="1049" s="2" customFormat="1" x14ac:dyDescent="0.25"/>
    <row r="1050" s="2" customFormat="1" x14ac:dyDescent="0.25"/>
    <row r="1051" s="2" customFormat="1" x14ac:dyDescent="0.25"/>
    <row r="1052" s="2" customFormat="1" x14ac:dyDescent="0.25"/>
    <row r="1053" s="2" customFormat="1" x14ac:dyDescent="0.25"/>
    <row r="1054" s="2" customFormat="1" x14ac:dyDescent="0.25"/>
    <row r="1055" s="2" customFormat="1" x14ac:dyDescent="0.25"/>
    <row r="1056" s="2" customFormat="1" x14ac:dyDescent="0.25"/>
    <row r="1057" s="2" customFormat="1" x14ac:dyDescent="0.25"/>
    <row r="1058" s="2" customFormat="1" x14ac:dyDescent="0.25"/>
    <row r="1059" s="2" customFormat="1" x14ac:dyDescent="0.25"/>
    <row r="1060" s="2" customFormat="1" x14ac:dyDescent="0.25"/>
    <row r="1061" s="2" customFormat="1" x14ac:dyDescent="0.25"/>
    <row r="1062" s="2" customFormat="1" x14ac:dyDescent="0.25"/>
    <row r="1063" s="2" customFormat="1" x14ac:dyDescent="0.25"/>
    <row r="1064" s="2" customFormat="1" x14ac:dyDescent="0.25"/>
    <row r="1065" s="2" customFormat="1" x14ac:dyDescent="0.25"/>
    <row r="1066" s="2" customFormat="1" x14ac:dyDescent="0.25"/>
    <row r="1067" s="2" customFormat="1" x14ac:dyDescent="0.25"/>
    <row r="1068" s="2" customFormat="1" x14ac:dyDescent="0.25"/>
    <row r="1069" s="2" customFormat="1" x14ac:dyDescent="0.25"/>
    <row r="1070" s="2" customFormat="1" x14ac:dyDescent="0.25"/>
    <row r="1071" s="2" customFormat="1" x14ac:dyDescent="0.25"/>
    <row r="1072" s="2" customFormat="1" x14ac:dyDescent="0.25"/>
    <row r="1073" s="2" customFormat="1" x14ac:dyDescent="0.25"/>
    <row r="1074" s="2" customFormat="1" x14ac:dyDescent="0.25"/>
    <row r="1075" s="2" customFormat="1" x14ac:dyDescent="0.25"/>
    <row r="1076" s="2" customFormat="1" x14ac:dyDescent="0.25"/>
    <row r="1077" s="2" customFormat="1" x14ac:dyDescent="0.25"/>
    <row r="1078" s="2" customFormat="1" x14ac:dyDescent="0.25"/>
    <row r="1079" s="2" customFormat="1" x14ac:dyDescent="0.25"/>
    <row r="1080" s="2" customFormat="1" x14ac:dyDescent="0.25"/>
    <row r="1081" s="2" customFormat="1" x14ac:dyDescent="0.25"/>
    <row r="1082" s="2" customFormat="1" x14ac:dyDescent="0.25"/>
    <row r="1083" s="2" customFormat="1" x14ac:dyDescent="0.25"/>
    <row r="1084" s="2" customFormat="1" x14ac:dyDescent="0.25"/>
    <row r="1085" s="2" customFormat="1" x14ac:dyDescent="0.25"/>
    <row r="1086" s="2" customFormat="1" x14ac:dyDescent="0.25"/>
    <row r="1087" s="2" customFormat="1" x14ac:dyDescent="0.25"/>
    <row r="1088" s="2" customFormat="1" x14ac:dyDescent="0.25"/>
    <row r="1089" s="2" customFormat="1" x14ac:dyDescent="0.25"/>
    <row r="1090" s="2" customFormat="1" x14ac:dyDescent="0.25"/>
    <row r="1091" s="2" customFormat="1" x14ac:dyDescent="0.25"/>
    <row r="1092" s="2" customFormat="1" x14ac:dyDescent="0.25"/>
    <row r="1093" s="2" customFormat="1" x14ac:dyDescent="0.25"/>
    <row r="1094" s="2" customFormat="1" x14ac:dyDescent="0.25"/>
    <row r="1095" s="2" customFormat="1" x14ac:dyDescent="0.25"/>
    <row r="1096" s="2" customFormat="1" x14ac:dyDescent="0.25"/>
    <row r="1097" s="2" customFormat="1" x14ac:dyDescent="0.25"/>
    <row r="1098" s="2" customFormat="1" x14ac:dyDescent="0.25"/>
    <row r="1099" s="2" customFormat="1" x14ac:dyDescent="0.25"/>
    <row r="1100" s="2" customFormat="1" x14ac:dyDescent="0.25"/>
    <row r="1101" s="2" customFormat="1" x14ac:dyDescent="0.25"/>
    <row r="1102" s="2" customFormat="1" x14ac:dyDescent="0.25"/>
    <row r="1103" s="2" customFormat="1" x14ac:dyDescent="0.25"/>
    <row r="1104" s="2" customFormat="1" x14ac:dyDescent="0.25"/>
    <row r="1105" s="2" customFormat="1" x14ac:dyDescent="0.25"/>
    <row r="1106" s="2" customFormat="1" x14ac:dyDescent="0.25"/>
    <row r="1107" s="2" customFormat="1" x14ac:dyDescent="0.25"/>
    <row r="1108" s="2" customFormat="1" x14ac:dyDescent="0.25"/>
    <row r="1109" s="2" customFormat="1" x14ac:dyDescent="0.25"/>
    <row r="1110" s="2" customFormat="1" x14ac:dyDescent="0.25"/>
    <row r="1111" s="2" customFormat="1" x14ac:dyDescent="0.25"/>
    <row r="1112" s="2" customFormat="1" x14ac:dyDescent="0.25"/>
    <row r="1113" s="2" customFormat="1" x14ac:dyDescent="0.25"/>
    <row r="1114" s="2" customFormat="1" x14ac:dyDescent="0.25"/>
    <row r="1115" s="2" customFormat="1" x14ac:dyDescent="0.25"/>
    <row r="1116" s="2" customFormat="1" x14ac:dyDescent="0.25"/>
    <row r="1117" s="2" customFormat="1" x14ac:dyDescent="0.25"/>
    <row r="1118" s="2" customFormat="1" x14ac:dyDescent="0.25"/>
    <row r="1119" s="2" customFormat="1" x14ac:dyDescent="0.25"/>
    <row r="1120" s="2" customFormat="1" x14ac:dyDescent="0.25"/>
    <row r="1121" s="2" customFormat="1" x14ac:dyDescent="0.25"/>
    <row r="1122" s="2" customFormat="1" x14ac:dyDescent="0.25"/>
    <row r="1123" s="2" customFormat="1" x14ac:dyDescent="0.25"/>
    <row r="1124" s="2" customFormat="1" x14ac:dyDescent="0.25"/>
    <row r="1125" s="2" customFormat="1" x14ac:dyDescent="0.25"/>
    <row r="1126" s="2" customFormat="1" x14ac:dyDescent="0.25"/>
    <row r="1127" s="2" customFormat="1" x14ac:dyDescent="0.25"/>
    <row r="1128" s="2" customFormat="1" x14ac:dyDescent="0.25"/>
    <row r="1129" s="2" customFormat="1" x14ac:dyDescent="0.25"/>
    <row r="1130" s="2" customFormat="1" x14ac:dyDescent="0.25"/>
    <row r="1131" s="2" customFormat="1" x14ac:dyDescent="0.25"/>
    <row r="1132" s="2" customFormat="1" x14ac:dyDescent="0.25"/>
    <row r="1133" s="2" customFormat="1" x14ac:dyDescent="0.25"/>
    <row r="1134" s="2" customFormat="1" x14ac:dyDescent="0.25"/>
    <row r="1135" s="2" customFormat="1" x14ac:dyDescent="0.25"/>
    <row r="1136" s="2" customFormat="1" x14ac:dyDescent="0.25"/>
    <row r="1137" s="2" customFormat="1" x14ac:dyDescent="0.25"/>
    <row r="1138" s="2" customFormat="1" x14ac:dyDescent="0.25"/>
    <row r="1139" s="2" customFormat="1" x14ac:dyDescent="0.25"/>
    <row r="1140" s="2" customFormat="1" x14ac:dyDescent="0.25"/>
    <row r="1141" s="2" customFormat="1" x14ac:dyDescent="0.25"/>
    <row r="1142" s="2" customFormat="1" x14ac:dyDescent="0.25"/>
    <row r="1143" s="2" customFormat="1" x14ac:dyDescent="0.25"/>
    <row r="1144" s="2" customFormat="1" x14ac:dyDescent="0.25"/>
    <row r="1145" s="2" customFormat="1" x14ac:dyDescent="0.25"/>
    <row r="1146" s="2" customFormat="1" x14ac:dyDescent="0.25"/>
    <row r="1147" s="2" customFormat="1" x14ac:dyDescent="0.25"/>
    <row r="1148" s="2" customFormat="1" x14ac:dyDescent="0.25"/>
    <row r="1149" s="2" customFormat="1" x14ac:dyDescent="0.25"/>
    <row r="1150" s="2" customFormat="1" x14ac:dyDescent="0.25"/>
    <row r="1151" s="2" customFormat="1" x14ac:dyDescent="0.25"/>
    <row r="1152" s="2" customFormat="1" x14ac:dyDescent="0.25"/>
    <row r="1153" s="2" customFormat="1" x14ac:dyDescent="0.25"/>
    <row r="1154" s="2" customFormat="1" x14ac:dyDescent="0.25"/>
    <row r="1155" s="2" customFormat="1" x14ac:dyDescent="0.25"/>
    <row r="1156" s="2" customFormat="1" x14ac:dyDescent="0.25"/>
    <row r="1157" s="2" customFormat="1" x14ac:dyDescent="0.25"/>
    <row r="1158" s="2" customFormat="1" x14ac:dyDescent="0.25"/>
    <row r="1159" s="2" customFormat="1" x14ac:dyDescent="0.25"/>
    <row r="1160" s="2" customFormat="1" x14ac:dyDescent="0.25"/>
    <row r="1161" s="2" customFormat="1" x14ac:dyDescent="0.25"/>
    <row r="1162" s="2" customFormat="1" x14ac:dyDescent="0.25"/>
    <row r="1163" s="2" customFormat="1" x14ac:dyDescent="0.25"/>
    <row r="1164" s="2" customFormat="1" x14ac:dyDescent="0.25"/>
    <row r="1165" s="2" customFormat="1" x14ac:dyDescent="0.25"/>
    <row r="1166" s="2" customFormat="1" x14ac:dyDescent="0.25"/>
    <row r="1167" s="2" customFormat="1" x14ac:dyDescent="0.25"/>
    <row r="1168" s="2" customFormat="1" x14ac:dyDescent="0.25"/>
    <row r="1169" s="2" customFormat="1" x14ac:dyDescent="0.25"/>
    <row r="1170" s="2" customFormat="1" x14ac:dyDescent="0.25"/>
    <row r="1171" s="2" customFormat="1" x14ac:dyDescent="0.25"/>
    <row r="1172" s="2" customFormat="1" x14ac:dyDescent="0.25"/>
    <row r="1173" s="2" customFormat="1" x14ac:dyDescent="0.25"/>
    <row r="1174" s="2" customFormat="1" x14ac:dyDescent="0.25"/>
    <row r="1175" s="2" customFormat="1" x14ac:dyDescent="0.25"/>
    <row r="1176" s="2" customFormat="1" x14ac:dyDescent="0.25"/>
    <row r="1177" s="2" customFormat="1" x14ac:dyDescent="0.25"/>
    <row r="1178" s="2" customFormat="1" x14ac:dyDescent="0.25"/>
    <row r="1179" s="2" customFormat="1" x14ac:dyDescent="0.25"/>
    <row r="1180" s="2" customFormat="1" x14ac:dyDescent="0.25"/>
    <row r="1181" s="2" customFormat="1" x14ac:dyDescent="0.25"/>
    <row r="1182" s="2" customFormat="1" x14ac:dyDescent="0.25"/>
    <row r="1183" s="2" customFormat="1" x14ac:dyDescent="0.25"/>
    <row r="1184" s="2" customFormat="1" x14ac:dyDescent="0.25"/>
    <row r="1185" s="2" customFormat="1" x14ac:dyDescent="0.25"/>
    <row r="1186" s="2" customFormat="1" x14ac:dyDescent="0.25"/>
    <row r="1187" s="2" customFormat="1" x14ac:dyDescent="0.25"/>
    <row r="1188" s="2" customFormat="1" x14ac:dyDescent="0.25"/>
    <row r="1189" s="2" customFormat="1" x14ac:dyDescent="0.25"/>
    <row r="1190" s="2" customFormat="1" x14ac:dyDescent="0.25"/>
    <row r="1191" s="2" customFormat="1" x14ac:dyDescent="0.25"/>
    <row r="1192" s="2" customFormat="1" x14ac:dyDescent="0.25"/>
    <row r="1193" s="2" customFormat="1" x14ac:dyDescent="0.25"/>
    <row r="1194" s="2" customFormat="1" x14ac:dyDescent="0.25"/>
    <row r="1195" s="2" customFormat="1" x14ac:dyDescent="0.25"/>
    <row r="1196" s="2" customFormat="1" x14ac:dyDescent="0.25"/>
    <row r="1197" s="2" customFormat="1" x14ac:dyDescent="0.25"/>
    <row r="1198" s="2" customFormat="1" x14ac:dyDescent="0.25"/>
    <row r="1199" s="2" customFormat="1" x14ac:dyDescent="0.25"/>
    <row r="1200" s="2" customFormat="1" x14ac:dyDescent="0.25"/>
    <row r="1201" s="2" customFormat="1" x14ac:dyDescent="0.25"/>
    <row r="1202" s="2" customFormat="1" x14ac:dyDescent="0.25"/>
    <row r="1203" s="2" customFormat="1" x14ac:dyDescent="0.25"/>
    <row r="1204" s="2" customFormat="1" x14ac:dyDescent="0.25"/>
    <row r="1205" s="2" customFormat="1" x14ac:dyDescent="0.25"/>
    <row r="1206" s="2" customFormat="1" x14ac:dyDescent="0.25"/>
    <row r="1207" s="2" customFormat="1" x14ac:dyDescent="0.25"/>
    <row r="1208" s="2" customFormat="1" x14ac:dyDescent="0.25"/>
    <row r="1209" s="2" customFormat="1" x14ac:dyDescent="0.25"/>
    <row r="1210" s="2" customFormat="1" x14ac:dyDescent="0.25"/>
    <row r="1211" s="2" customFormat="1" x14ac:dyDescent="0.25"/>
    <row r="1212" s="2" customFormat="1" x14ac:dyDescent="0.25"/>
    <row r="1213" s="2" customFormat="1" x14ac:dyDescent="0.25"/>
    <row r="1214" s="2" customFormat="1" x14ac:dyDescent="0.25"/>
    <row r="1215" s="2" customFormat="1" x14ac:dyDescent="0.25"/>
    <row r="1216" s="2" customFormat="1" x14ac:dyDescent="0.25"/>
    <row r="1217" s="2" customFormat="1" x14ac:dyDescent="0.25"/>
    <row r="1218" s="2" customFormat="1" x14ac:dyDescent="0.25"/>
    <row r="1219" s="2" customFormat="1" x14ac:dyDescent="0.25"/>
    <row r="1220" s="2" customFormat="1" x14ac:dyDescent="0.25"/>
    <row r="1221" s="2" customFormat="1" x14ac:dyDescent="0.25"/>
    <row r="1222" s="2" customFormat="1" x14ac:dyDescent="0.25"/>
    <row r="1223" s="2" customFormat="1" x14ac:dyDescent="0.25"/>
    <row r="1224" s="2" customFormat="1" x14ac:dyDescent="0.25"/>
    <row r="1225" s="2" customFormat="1" x14ac:dyDescent="0.25"/>
    <row r="1226" s="2" customFormat="1" x14ac:dyDescent="0.25"/>
    <row r="1227" s="2" customFormat="1" x14ac:dyDescent="0.25"/>
    <row r="1228" s="2" customFormat="1" x14ac:dyDescent="0.25"/>
    <row r="1229" s="2" customFormat="1" x14ac:dyDescent="0.25"/>
    <row r="1230" s="2" customFormat="1" x14ac:dyDescent="0.25"/>
    <row r="1231" s="2" customFormat="1" x14ac:dyDescent="0.25"/>
    <row r="1232" s="2" customFormat="1" x14ac:dyDescent="0.25"/>
    <row r="1233" s="2" customFormat="1" x14ac:dyDescent="0.25"/>
    <row r="1234" s="2" customFormat="1" x14ac:dyDescent="0.25"/>
    <row r="1235" s="2" customFormat="1" x14ac:dyDescent="0.25"/>
    <row r="1236" s="2" customFormat="1" x14ac:dyDescent="0.25"/>
    <row r="1237" s="2" customFormat="1" x14ac:dyDescent="0.25"/>
    <row r="1238" s="2" customFormat="1" x14ac:dyDescent="0.25"/>
    <row r="1239" s="2" customFormat="1" x14ac:dyDescent="0.25"/>
    <row r="1240" s="2" customFormat="1" x14ac:dyDescent="0.25"/>
    <row r="1241" s="2" customFormat="1" x14ac:dyDescent="0.25"/>
    <row r="1242" s="2" customFormat="1" x14ac:dyDescent="0.25"/>
    <row r="1243" s="2" customFormat="1" x14ac:dyDescent="0.25"/>
    <row r="1244" s="2" customFormat="1" x14ac:dyDescent="0.25"/>
    <row r="1245" s="2" customFormat="1" x14ac:dyDescent="0.25"/>
    <row r="1246" s="2" customFormat="1" x14ac:dyDescent="0.25"/>
    <row r="1247" s="2" customFormat="1" x14ac:dyDescent="0.25"/>
    <row r="1248" s="2" customFormat="1" x14ac:dyDescent="0.25"/>
    <row r="1249" s="2" customFormat="1" x14ac:dyDescent="0.25"/>
    <row r="1250" s="2" customFormat="1" x14ac:dyDescent="0.25"/>
    <row r="1251" s="2" customFormat="1" x14ac:dyDescent="0.25"/>
    <row r="1252" s="2" customFormat="1" x14ac:dyDescent="0.25"/>
    <row r="1253" s="2" customFormat="1" x14ac:dyDescent="0.25"/>
    <row r="1254" s="2" customFormat="1" x14ac:dyDescent="0.25"/>
    <row r="1255" s="2" customFormat="1" x14ac:dyDescent="0.25"/>
    <row r="1256" s="2" customFormat="1" x14ac:dyDescent="0.25"/>
    <row r="1257" s="2" customFormat="1" x14ac:dyDescent="0.25"/>
    <row r="1258" s="2" customFormat="1" x14ac:dyDescent="0.25"/>
    <row r="1259" s="2" customFormat="1" x14ac:dyDescent="0.25"/>
    <row r="1260" s="2" customFormat="1" x14ac:dyDescent="0.25"/>
    <row r="1261" s="2" customFormat="1" x14ac:dyDescent="0.25"/>
    <row r="1262" s="2" customFormat="1" x14ac:dyDescent="0.25"/>
    <row r="1263" s="2" customFormat="1" x14ac:dyDescent="0.25"/>
    <row r="1264" s="2" customFormat="1" x14ac:dyDescent="0.25"/>
    <row r="1265" s="2" customFormat="1" x14ac:dyDescent="0.25"/>
    <row r="1266" s="2" customFormat="1" x14ac:dyDescent="0.25"/>
    <row r="1267" s="2" customFormat="1" x14ac:dyDescent="0.25"/>
    <row r="1268" s="2" customFormat="1" x14ac:dyDescent="0.25"/>
    <row r="1269" s="2" customFormat="1" x14ac:dyDescent="0.25"/>
    <row r="1270" s="2" customFormat="1" x14ac:dyDescent="0.25"/>
    <row r="1271" s="2" customFormat="1" x14ac:dyDescent="0.25"/>
    <row r="1272" s="2" customFormat="1" x14ac:dyDescent="0.25"/>
    <row r="1273" s="2" customFormat="1" x14ac:dyDescent="0.25"/>
    <row r="1274" s="2" customFormat="1" x14ac:dyDescent="0.25"/>
    <row r="1275" s="2" customFormat="1" x14ac:dyDescent="0.25"/>
    <row r="1276" s="2" customFormat="1" x14ac:dyDescent="0.25"/>
    <row r="1277" s="2" customFormat="1" x14ac:dyDescent="0.25"/>
    <row r="1278" s="2" customFormat="1" x14ac:dyDescent="0.25"/>
    <row r="1279" s="2" customFormat="1" x14ac:dyDescent="0.25"/>
    <row r="1280" s="2" customFormat="1" x14ac:dyDescent="0.25"/>
    <row r="1281" s="2" customFormat="1" x14ac:dyDescent="0.25"/>
    <row r="1282" s="2" customFormat="1" x14ac:dyDescent="0.25"/>
    <row r="1283" s="2" customFormat="1" x14ac:dyDescent="0.25"/>
    <row r="1284" s="2" customFormat="1" x14ac:dyDescent="0.25"/>
    <row r="1285" s="2" customFormat="1" x14ac:dyDescent="0.25"/>
    <row r="1286" s="2" customFormat="1" x14ac:dyDescent="0.25"/>
    <row r="1287" s="2" customFormat="1" x14ac:dyDescent="0.25"/>
    <row r="1288" s="2" customFormat="1" x14ac:dyDescent="0.25"/>
    <row r="1289" s="2" customFormat="1" x14ac:dyDescent="0.25"/>
    <row r="1290" s="2" customFormat="1" x14ac:dyDescent="0.25"/>
    <row r="1291" s="2" customFormat="1" x14ac:dyDescent="0.25"/>
    <row r="1292" s="2" customFormat="1" x14ac:dyDescent="0.25"/>
    <row r="1293" s="2" customFormat="1" x14ac:dyDescent="0.25"/>
    <row r="1294" s="2" customFormat="1" x14ac:dyDescent="0.25"/>
    <row r="1295" s="2" customFormat="1" x14ac:dyDescent="0.25"/>
    <row r="1296" s="2" customFormat="1" x14ac:dyDescent="0.25"/>
    <row r="1297" s="2" customFormat="1" x14ac:dyDescent="0.25"/>
    <row r="1298" s="2" customFormat="1" x14ac:dyDescent="0.25"/>
    <row r="1299" s="2" customFormat="1" x14ac:dyDescent="0.25"/>
    <row r="1300" s="2" customFormat="1" x14ac:dyDescent="0.25"/>
    <row r="1301" s="2" customFormat="1" x14ac:dyDescent="0.25"/>
    <row r="1302" s="2" customFormat="1" x14ac:dyDescent="0.25"/>
    <row r="1303" s="2" customFormat="1" x14ac:dyDescent="0.25"/>
    <row r="1304" s="2" customFormat="1" x14ac:dyDescent="0.25"/>
    <row r="1305" s="2" customFormat="1" x14ac:dyDescent="0.25"/>
    <row r="1306" s="2" customFormat="1" x14ac:dyDescent="0.25"/>
    <row r="1307" s="2" customFormat="1" x14ac:dyDescent="0.25"/>
    <row r="1308" s="2" customFormat="1" x14ac:dyDescent="0.25"/>
    <row r="1309" s="2" customFormat="1" x14ac:dyDescent="0.25"/>
    <row r="1310" s="2" customFormat="1" x14ac:dyDescent="0.25"/>
    <row r="1311" s="2" customFormat="1" x14ac:dyDescent="0.25"/>
    <row r="1312" s="2" customFormat="1" x14ac:dyDescent="0.25"/>
    <row r="1313" s="2" customFormat="1" x14ac:dyDescent="0.25"/>
    <row r="1314" s="2" customFormat="1" x14ac:dyDescent="0.25"/>
    <row r="1315" s="2" customFormat="1" x14ac:dyDescent="0.25"/>
    <row r="1316" s="2" customFormat="1" x14ac:dyDescent="0.25"/>
    <row r="1317" s="2" customFormat="1" x14ac:dyDescent="0.25"/>
    <row r="1318" s="2" customFormat="1" x14ac:dyDescent="0.25"/>
    <row r="1319" s="2" customFormat="1" x14ac:dyDescent="0.25"/>
    <row r="1320" s="2" customFormat="1" x14ac:dyDescent="0.25"/>
    <row r="1321" s="2" customFormat="1" x14ac:dyDescent="0.25"/>
    <row r="1322" s="2" customFormat="1" x14ac:dyDescent="0.25"/>
    <row r="1323" s="2" customFormat="1" x14ac:dyDescent="0.25"/>
    <row r="1324" s="2" customFormat="1" x14ac:dyDescent="0.25"/>
    <row r="1325" s="2" customFormat="1" x14ac:dyDescent="0.25"/>
    <row r="1326" s="2" customFormat="1" x14ac:dyDescent="0.25"/>
    <row r="1327" s="2" customFormat="1" x14ac:dyDescent="0.25"/>
    <row r="1328" s="2" customFormat="1" x14ac:dyDescent="0.25"/>
    <row r="1329" s="2" customFormat="1" x14ac:dyDescent="0.25"/>
    <row r="1330" s="2" customFormat="1" x14ac:dyDescent="0.25"/>
    <row r="1331" s="2" customFormat="1" x14ac:dyDescent="0.25"/>
    <row r="1332" s="2" customFormat="1" x14ac:dyDescent="0.25"/>
    <row r="1333" s="2" customFormat="1" x14ac:dyDescent="0.25"/>
    <row r="1334" s="2" customFormat="1" x14ac:dyDescent="0.25"/>
    <row r="1335" s="2" customFormat="1" x14ac:dyDescent="0.25"/>
    <row r="1336" s="2" customFormat="1" x14ac:dyDescent="0.25"/>
    <row r="1337" s="2" customFormat="1" x14ac:dyDescent="0.25"/>
    <row r="1338" s="2" customFormat="1" x14ac:dyDescent="0.25"/>
    <row r="1339" s="2" customFormat="1" x14ac:dyDescent="0.25"/>
    <row r="1340" s="2" customFormat="1" x14ac:dyDescent="0.25"/>
    <row r="1341" s="2" customFormat="1" x14ac:dyDescent="0.25"/>
    <row r="1342" s="2" customFormat="1" x14ac:dyDescent="0.25"/>
    <row r="1343" s="2" customFormat="1" x14ac:dyDescent="0.25"/>
    <row r="1344" s="2" customFormat="1" x14ac:dyDescent="0.25"/>
    <row r="1345" s="2" customFormat="1" x14ac:dyDescent="0.25"/>
    <row r="1346" s="2" customFormat="1" x14ac:dyDescent="0.25"/>
    <row r="1347" s="2" customFormat="1" x14ac:dyDescent="0.25"/>
    <row r="1348" s="2" customFormat="1" x14ac:dyDescent="0.25"/>
    <row r="1349" s="2" customFormat="1" x14ac:dyDescent="0.25"/>
    <row r="1350" s="2" customFormat="1" x14ac:dyDescent="0.25"/>
    <row r="1351" s="2" customFormat="1" x14ac:dyDescent="0.25"/>
    <row r="1352" s="2" customFormat="1" x14ac:dyDescent="0.25"/>
    <row r="1353" s="2" customFormat="1" x14ac:dyDescent="0.25"/>
    <row r="1354" s="2" customFormat="1" x14ac:dyDescent="0.25"/>
    <row r="1355" s="2" customFormat="1" x14ac:dyDescent="0.25"/>
    <row r="1356" s="2" customFormat="1" x14ac:dyDescent="0.25"/>
    <row r="1357" s="2" customFormat="1" x14ac:dyDescent="0.25"/>
    <row r="1358" s="2" customFormat="1" x14ac:dyDescent="0.25"/>
    <row r="1359" s="2" customFormat="1" x14ac:dyDescent="0.25"/>
    <row r="1360" s="2" customFormat="1" x14ac:dyDescent="0.25"/>
    <row r="1361" s="2" customFormat="1" x14ac:dyDescent="0.25"/>
    <row r="1362" s="2" customFormat="1" x14ac:dyDescent="0.25"/>
    <row r="1363" s="2" customFormat="1" x14ac:dyDescent="0.25"/>
    <row r="1364" s="2" customFormat="1" x14ac:dyDescent="0.25"/>
    <row r="1365" s="2" customFormat="1" x14ac:dyDescent="0.25"/>
    <row r="1366" s="2" customFormat="1" x14ac:dyDescent="0.25"/>
    <row r="1367" s="2" customFormat="1" x14ac:dyDescent="0.25"/>
    <row r="1368" s="2" customFormat="1" x14ac:dyDescent="0.25"/>
    <row r="1369" s="2" customFormat="1" x14ac:dyDescent="0.25"/>
    <row r="1370" s="2" customFormat="1" x14ac:dyDescent="0.25"/>
    <row r="1371" s="2" customFormat="1" x14ac:dyDescent="0.25"/>
    <row r="1372" s="2" customFormat="1" x14ac:dyDescent="0.25"/>
    <row r="1373" s="2" customFormat="1" x14ac:dyDescent="0.25"/>
    <row r="1374" s="2" customFormat="1" x14ac:dyDescent="0.25"/>
    <row r="1375" s="2" customFormat="1" x14ac:dyDescent="0.25"/>
    <row r="1376" s="2" customFormat="1" x14ac:dyDescent="0.25"/>
    <row r="1377" s="2" customFormat="1" x14ac:dyDescent="0.25"/>
    <row r="1378" s="2" customFormat="1" x14ac:dyDescent="0.25"/>
    <row r="1379" s="2" customFormat="1" x14ac:dyDescent="0.25"/>
    <row r="1380" s="2" customFormat="1" x14ac:dyDescent="0.25"/>
    <row r="1381" s="2" customFormat="1" x14ac:dyDescent="0.25"/>
    <row r="1382" s="2" customFormat="1" x14ac:dyDescent="0.25"/>
    <row r="1383" s="2" customFormat="1" x14ac:dyDescent="0.25"/>
    <row r="1384" s="2" customFormat="1" x14ac:dyDescent="0.25"/>
    <row r="1385" s="2" customFormat="1" x14ac:dyDescent="0.25"/>
    <row r="1386" s="2" customFormat="1" x14ac:dyDescent="0.25"/>
    <row r="1387" s="2" customFormat="1" x14ac:dyDescent="0.25"/>
    <row r="1388" s="2" customFormat="1" x14ac:dyDescent="0.25"/>
    <row r="1389" s="2" customFormat="1" x14ac:dyDescent="0.25"/>
    <row r="1390" s="2" customFormat="1" x14ac:dyDescent="0.25"/>
    <row r="1391" s="2" customFormat="1" x14ac:dyDescent="0.25"/>
    <row r="1392" s="2" customFormat="1" x14ac:dyDescent="0.25"/>
    <row r="1393" s="2" customFormat="1" x14ac:dyDescent="0.25"/>
    <row r="1394" s="2" customFormat="1" x14ac:dyDescent="0.25"/>
    <row r="1395" s="2" customFormat="1" x14ac:dyDescent="0.25"/>
    <row r="1396" s="2" customFormat="1" x14ac:dyDescent="0.25"/>
    <row r="1397" s="2" customFormat="1" x14ac:dyDescent="0.25"/>
    <row r="1398" s="2" customFormat="1" x14ac:dyDescent="0.25"/>
    <row r="1399" s="2" customFormat="1" x14ac:dyDescent="0.25"/>
    <row r="1400" s="2" customFormat="1" x14ac:dyDescent="0.25"/>
    <row r="1401" s="2" customFormat="1" x14ac:dyDescent="0.25"/>
    <row r="1402" s="2" customFormat="1" x14ac:dyDescent="0.25"/>
    <row r="1403" s="2" customFormat="1" x14ac:dyDescent="0.25"/>
    <row r="1404" s="2" customFormat="1" x14ac:dyDescent="0.25"/>
    <row r="1405" s="2" customFormat="1" x14ac:dyDescent="0.25"/>
    <row r="1406" s="2" customFormat="1" x14ac:dyDescent="0.25"/>
    <row r="1407" s="2" customFormat="1" x14ac:dyDescent="0.25"/>
    <row r="1408" s="2" customFormat="1" x14ac:dyDescent="0.25"/>
    <row r="1409" s="2" customFormat="1" x14ac:dyDescent="0.25"/>
    <row r="1410" s="2" customFormat="1" x14ac:dyDescent="0.25"/>
    <row r="1411" s="2" customFormat="1" x14ac:dyDescent="0.25"/>
    <row r="1412" s="2" customFormat="1" x14ac:dyDescent="0.25"/>
    <row r="1413" s="2" customFormat="1" x14ac:dyDescent="0.25"/>
    <row r="1414" s="2" customFormat="1" x14ac:dyDescent="0.25"/>
    <row r="1415" s="2" customFormat="1" x14ac:dyDescent="0.25"/>
    <row r="1416" s="2" customFormat="1" x14ac:dyDescent="0.25"/>
    <row r="1417" s="2" customFormat="1" x14ac:dyDescent="0.25"/>
    <row r="1418" s="2" customFormat="1" x14ac:dyDescent="0.25"/>
    <row r="1419" s="2" customFormat="1" x14ac:dyDescent="0.25"/>
    <row r="1420" s="2" customFormat="1" x14ac:dyDescent="0.25"/>
    <row r="1421" s="2" customFormat="1" x14ac:dyDescent="0.25"/>
    <row r="1422" s="2" customFormat="1" x14ac:dyDescent="0.25"/>
    <row r="1423" s="2" customFormat="1" x14ac:dyDescent="0.25"/>
    <row r="1424" s="2" customFormat="1" x14ac:dyDescent="0.25"/>
    <row r="1425" s="2" customFormat="1" x14ac:dyDescent="0.25"/>
    <row r="1426" s="2" customFormat="1" x14ac:dyDescent="0.25"/>
    <row r="1427" s="2" customFormat="1" x14ac:dyDescent="0.25"/>
    <row r="1428" s="2" customFormat="1" x14ac:dyDescent="0.25"/>
    <row r="1429" s="2" customFormat="1" x14ac:dyDescent="0.25"/>
    <row r="1430" s="2" customFormat="1" x14ac:dyDescent="0.25"/>
    <row r="1431" s="2" customFormat="1" x14ac:dyDescent="0.25"/>
    <row r="1432" s="2" customFormat="1" x14ac:dyDescent="0.25"/>
    <row r="1433" s="2" customFormat="1" x14ac:dyDescent="0.25"/>
    <row r="1434" s="2" customFormat="1" x14ac:dyDescent="0.25"/>
    <row r="1435" s="2" customFormat="1" x14ac:dyDescent="0.25"/>
    <row r="1436" s="2" customFormat="1" x14ac:dyDescent="0.25"/>
    <row r="1437" s="2" customFormat="1" x14ac:dyDescent="0.25"/>
    <row r="1438" s="2" customFormat="1" x14ac:dyDescent="0.25"/>
    <row r="1439" s="2" customFormat="1" x14ac:dyDescent="0.25"/>
    <row r="1440" s="2" customFormat="1" x14ac:dyDescent="0.25"/>
    <row r="1441" s="2" customFormat="1" x14ac:dyDescent="0.25"/>
    <row r="1442" s="2" customFormat="1" x14ac:dyDescent="0.25"/>
    <row r="1443" s="2" customFormat="1" x14ac:dyDescent="0.25"/>
    <row r="1444" s="2" customFormat="1" x14ac:dyDescent="0.25"/>
    <row r="1445" s="2" customFormat="1" x14ac:dyDescent="0.25"/>
    <row r="1446" s="2" customFormat="1" x14ac:dyDescent="0.25"/>
    <row r="1447" s="2" customFormat="1" x14ac:dyDescent="0.25"/>
    <row r="1448" s="2" customFormat="1" x14ac:dyDescent="0.25"/>
    <row r="1449" s="2" customFormat="1" x14ac:dyDescent="0.25"/>
    <row r="1450" s="2" customFormat="1" x14ac:dyDescent="0.25"/>
    <row r="1451" s="2" customFormat="1" x14ac:dyDescent="0.25"/>
    <row r="1452" s="2" customFormat="1" x14ac:dyDescent="0.25"/>
    <row r="1453" s="2" customFormat="1" x14ac:dyDescent="0.25"/>
    <row r="1454" s="2" customFormat="1" x14ac:dyDescent="0.25"/>
    <row r="1455" s="2" customFormat="1" x14ac:dyDescent="0.25"/>
    <row r="1456" s="2" customFormat="1" x14ac:dyDescent="0.25"/>
    <row r="1457" s="2" customFormat="1" x14ac:dyDescent="0.25"/>
    <row r="1458" s="2" customFormat="1" x14ac:dyDescent="0.25"/>
    <row r="1459" s="2" customFormat="1" x14ac:dyDescent="0.25"/>
    <row r="1460" s="2" customFormat="1" x14ac:dyDescent="0.25"/>
    <row r="1461" s="2" customFormat="1" x14ac:dyDescent="0.25"/>
    <row r="1462" s="2" customFormat="1" x14ac:dyDescent="0.25"/>
    <row r="1463" s="2" customFormat="1" x14ac:dyDescent="0.25"/>
    <row r="1464" s="2" customFormat="1" x14ac:dyDescent="0.25"/>
    <row r="1465" s="2" customFormat="1" x14ac:dyDescent="0.25"/>
    <row r="1466" s="2" customFormat="1" x14ac:dyDescent="0.25"/>
    <row r="1467" s="2" customFormat="1" x14ac:dyDescent="0.25"/>
    <row r="1468" s="2" customFormat="1" x14ac:dyDescent="0.25"/>
    <row r="1469" s="2" customFormat="1" x14ac:dyDescent="0.25"/>
    <row r="1470" s="2" customFormat="1" x14ac:dyDescent="0.25"/>
    <row r="1471" s="2" customFormat="1" x14ac:dyDescent="0.25"/>
    <row r="1472" s="2" customFormat="1" x14ac:dyDescent="0.25"/>
    <row r="1473" s="2" customFormat="1" x14ac:dyDescent="0.25"/>
    <row r="1474" s="2" customFormat="1" x14ac:dyDescent="0.25"/>
    <row r="1475" s="2" customFormat="1" x14ac:dyDescent="0.25"/>
    <row r="1476" s="2" customFormat="1" x14ac:dyDescent="0.25"/>
    <row r="1477" s="2" customFormat="1" x14ac:dyDescent="0.25"/>
    <row r="1478" s="2" customFormat="1" x14ac:dyDescent="0.25"/>
    <row r="1479" s="2" customFormat="1" x14ac:dyDescent="0.25"/>
    <row r="1480" s="2" customFormat="1" x14ac:dyDescent="0.25"/>
    <row r="1481" s="2" customFormat="1" x14ac:dyDescent="0.25"/>
    <row r="1482" s="2" customFormat="1" x14ac:dyDescent="0.25"/>
    <row r="1483" s="2" customFormat="1" x14ac:dyDescent="0.25"/>
    <row r="1484" s="2" customFormat="1" x14ac:dyDescent="0.25"/>
    <row r="1485" s="2" customFormat="1" x14ac:dyDescent="0.25"/>
    <row r="1486" s="2" customFormat="1" x14ac:dyDescent="0.25"/>
    <row r="1487" s="2" customFormat="1" x14ac:dyDescent="0.25"/>
    <row r="1488" s="2" customFormat="1" x14ac:dyDescent="0.25"/>
    <row r="1489" s="2" customFormat="1" x14ac:dyDescent="0.25"/>
    <row r="1490" s="2" customFormat="1" x14ac:dyDescent="0.25"/>
    <row r="1491" s="2" customFormat="1" x14ac:dyDescent="0.25"/>
    <row r="1492" s="2" customFormat="1" x14ac:dyDescent="0.25"/>
    <row r="1493" s="2" customFormat="1" x14ac:dyDescent="0.25"/>
    <row r="1494" s="2" customFormat="1" x14ac:dyDescent="0.25"/>
    <row r="1495" s="2" customFormat="1" x14ac:dyDescent="0.25"/>
    <row r="1496" s="2" customFormat="1" x14ac:dyDescent="0.25"/>
    <row r="1497" s="2" customFormat="1" x14ac:dyDescent="0.25"/>
    <row r="1498" s="2" customFormat="1" x14ac:dyDescent="0.25"/>
    <row r="1499" s="2" customFormat="1" x14ac:dyDescent="0.25"/>
    <row r="1500" s="2" customFormat="1" x14ac:dyDescent="0.25"/>
    <row r="1501" s="2" customFormat="1" x14ac:dyDescent="0.25"/>
    <row r="1502" s="2" customFormat="1" x14ac:dyDescent="0.25"/>
    <row r="1503" s="2" customFormat="1" x14ac:dyDescent="0.25"/>
    <row r="1504" s="2" customFormat="1" x14ac:dyDescent="0.25"/>
    <row r="1505" s="2" customFormat="1" x14ac:dyDescent="0.25"/>
    <row r="1506" s="2" customFormat="1" x14ac:dyDescent="0.25"/>
    <row r="1507" s="2" customFormat="1" x14ac:dyDescent="0.25"/>
    <row r="1508" s="2" customFormat="1" x14ac:dyDescent="0.25"/>
    <row r="1509" s="2" customFormat="1" x14ac:dyDescent="0.25"/>
    <row r="1510" s="2" customFormat="1" x14ac:dyDescent="0.25"/>
    <row r="1511" s="2" customFormat="1" x14ac:dyDescent="0.25"/>
    <row r="1512" s="2" customFormat="1" x14ac:dyDescent="0.25"/>
    <row r="1513" s="2" customFormat="1" x14ac:dyDescent="0.25"/>
    <row r="1514" s="2" customFormat="1" x14ac:dyDescent="0.25"/>
    <row r="1515" s="2" customFormat="1" x14ac:dyDescent="0.25"/>
    <row r="1516" s="2" customFormat="1" x14ac:dyDescent="0.25"/>
    <row r="1517" s="2" customFormat="1" x14ac:dyDescent="0.25"/>
    <row r="1518" s="2" customFormat="1" x14ac:dyDescent="0.25"/>
    <row r="1519" s="2" customFormat="1" x14ac:dyDescent="0.25"/>
    <row r="1520" s="2" customFormat="1" x14ac:dyDescent="0.25"/>
    <row r="1521" s="2" customFormat="1" x14ac:dyDescent="0.25"/>
    <row r="1522" s="2" customFormat="1" x14ac:dyDescent="0.25"/>
    <row r="1523" s="2" customFormat="1" x14ac:dyDescent="0.25"/>
    <row r="1524" s="2" customFormat="1" x14ac:dyDescent="0.25"/>
    <row r="1525" s="2" customFormat="1" x14ac:dyDescent="0.25"/>
    <row r="1526" s="2" customFormat="1" x14ac:dyDescent="0.25"/>
    <row r="1527" s="2" customFormat="1" x14ac:dyDescent="0.25"/>
    <row r="1528" s="2" customFormat="1" x14ac:dyDescent="0.25"/>
    <row r="1529" s="2" customFormat="1" x14ac:dyDescent="0.25"/>
    <row r="1530" s="2" customFormat="1" x14ac:dyDescent="0.25"/>
    <row r="1531" s="2" customFormat="1" x14ac:dyDescent="0.25"/>
    <row r="1532" s="2" customFormat="1" x14ac:dyDescent="0.25"/>
    <row r="1533" s="2" customFormat="1" x14ac:dyDescent="0.25"/>
    <row r="1534" s="2" customFormat="1" x14ac:dyDescent="0.25"/>
    <row r="1535" s="2" customFormat="1" x14ac:dyDescent="0.25"/>
    <row r="1536" s="2" customFormat="1" x14ac:dyDescent="0.25"/>
    <row r="1537" s="2" customFormat="1" x14ac:dyDescent="0.25"/>
    <row r="1538" s="2" customFormat="1" x14ac:dyDescent="0.25"/>
    <row r="1539" s="2" customFormat="1" x14ac:dyDescent="0.25"/>
    <row r="1540" s="2" customFormat="1" x14ac:dyDescent="0.25"/>
    <row r="1541" s="2" customFormat="1" x14ac:dyDescent="0.25"/>
    <row r="1542" s="2" customFormat="1" x14ac:dyDescent="0.25"/>
    <row r="1543" s="2" customFormat="1" x14ac:dyDescent="0.25"/>
    <row r="1544" s="2" customFormat="1" x14ac:dyDescent="0.25"/>
    <row r="1545" s="2" customFormat="1" x14ac:dyDescent="0.25"/>
    <row r="1546" s="2" customFormat="1" x14ac:dyDescent="0.25"/>
    <row r="1547" s="2" customFormat="1" x14ac:dyDescent="0.25"/>
    <row r="1548" s="2" customFormat="1" x14ac:dyDescent="0.25"/>
    <row r="1549" s="2" customFormat="1" x14ac:dyDescent="0.25"/>
    <row r="1550" s="2" customFormat="1" x14ac:dyDescent="0.25"/>
    <row r="1551" s="2" customFormat="1" x14ac:dyDescent="0.25"/>
    <row r="1552" s="2" customFormat="1" x14ac:dyDescent="0.25"/>
    <row r="1553" s="2" customFormat="1" x14ac:dyDescent="0.25"/>
    <row r="1554" s="2" customFormat="1" x14ac:dyDescent="0.25"/>
    <row r="1555" s="2" customFormat="1" x14ac:dyDescent="0.25"/>
    <row r="1556" s="2" customFormat="1" x14ac:dyDescent="0.25"/>
    <row r="1557" s="2" customFormat="1" x14ac:dyDescent="0.25"/>
    <row r="1558" s="2" customFormat="1" x14ac:dyDescent="0.25"/>
    <row r="1559" s="2" customFormat="1" x14ac:dyDescent="0.25"/>
    <row r="1560" s="2" customFormat="1" x14ac:dyDescent="0.25"/>
  </sheetData>
  <mergeCells count="15">
    <mergeCell ref="A1:E1"/>
    <mergeCell ref="B9:C9"/>
    <mergeCell ref="A11:B11"/>
    <mergeCell ref="B4:C4"/>
    <mergeCell ref="B5:C5"/>
    <mergeCell ref="B6:C6"/>
    <mergeCell ref="B7:C7"/>
    <mergeCell ref="B8:C8"/>
    <mergeCell ref="B12:E12"/>
    <mergeCell ref="A25:E25"/>
    <mergeCell ref="C27:D27"/>
    <mergeCell ref="B13:E13"/>
    <mergeCell ref="B14:E14"/>
    <mergeCell ref="B15:E15"/>
    <mergeCell ref="B16:E16"/>
  </mergeCells>
  <phoneticPr fontId="4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82FDCBB-F1E3-419D-8C44-392EA9F55F72}">
          <x14:formula1>
            <xm:f>Parámetros!$A$2:$A$16</xm:f>
          </x14:formula1>
          <xm:sqref>A20:A23</xm:sqref>
        </x14:dataValidation>
        <x14:dataValidation type="list" allowBlank="1" showInputMessage="1" showErrorMessage="1" xr:uid="{6C5FEFA7-B31C-4F1C-A7BB-A8A09CFA4D51}">
          <x14:formula1>
            <xm:f>Parámetros!$A$35:$A$38</xm:f>
          </x14:formula1>
          <xm:sqref>E28</xm:sqref>
        </x14:dataValidation>
        <x14:dataValidation type="list" allowBlank="1" showInputMessage="1" showErrorMessage="1" xr:uid="{C2DC08F8-2A16-4467-90FF-A1ED18E98C31}">
          <x14:formula1>
            <xm:f>Parámetros!$A$17:$A$20</xm:f>
          </x14:formula1>
          <xm:sqref>B20:B23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3FE69-09D4-4A4B-9C84-752344A8E027}">
  <dimension ref="A1:ET1217"/>
  <sheetViews>
    <sheetView zoomScale="90" zoomScaleNormal="90" workbookViewId="0">
      <selection sqref="A1:I1"/>
    </sheetView>
  </sheetViews>
  <sheetFormatPr baseColWidth="10" defaultColWidth="11.42578125" defaultRowHeight="15" x14ac:dyDescent="0.25"/>
  <cols>
    <col min="1" max="1" width="19" customWidth="1"/>
    <col min="2" max="2" width="15.7109375" customWidth="1"/>
    <col min="3" max="3" width="36.7109375" customWidth="1"/>
    <col min="4" max="5" width="21.85546875" customWidth="1"/>
    <col min="6" max="7" width="21.42578125" customWidth="1"/>
    <col min="8" max="8" width="23.28515625" customWidth="1"/>
    <col min="9" max="9" width="26.7109375" customWidth="1"/>
    <col min="10" max="150" width="10.85546875" style="2"/>
  </cols>
  <sheetData>
    <row r="1" spans="1:150" ht="18" customHeight="1" x14ac:dyDescent="0.25">
      <c r="A1" s="68" t="s">
        <v>89</v>
      </c>
      <c r="B1" s="68"/>
      <c r="C1" s="68"/>
      <c r="D1" s="68"/>
      <c r="E1" s="68"/>
      <c r="F1" s="68"/>
      <c r="G1" s="68"/>
      <c r="H1" s="68"/>
      <c r="I1" s="68"/>
    </row>
    <row r="2" spans="1:150" ht="18" customHeight="1" x14ac:dyDescent="0.25">
      <c r="A2" s="20"/>
      <c r="B2" s="20"/>
      <c r="C2" s="20"/>
      <c r="D2" s="20"/>
      <c r="E2" s="20"/>
      <c r="F2" s="20"/>
      <c r="G2" s="20"/>
      <c r="H2" s="20"/>
      <c r="I2" s="20"/>
    </row>
    <row r="3" spans="1:150" s="35" customFormat="1" ht="34.5" customHeight="1" x14ac:dyDescent="0.25">
      <c r="A3" s="32" t="s">
        <v>22</v>
      </c>
      <c r="B3" s="32" t="s">
        <v>23</v>
      </c>
      <c r="C3" s="32" t="s">
        <v>83</v>
      </c>
      <c r="D3" s="32" t="s">
        <v>24</v>
      </c>
      <c r="E3" s="32" t="s">
        <v>25</v>
      </c>
      <c r="F3" s="32" t="s">
        <v>26</v>
      </c>
      <c r="G3" s="33" t="s">
        <v>27</v>
      </c>
      <c r="H3" s="32" t="s">
        <v>28</v>
      </c>
      <c r="I3" s="33" t="s">
        <v>29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</row>
    <row r="4" spans="1:150" ht="43.5" customHeight="1" x14ac:dyDescent="0.25">
      <c r="A4" s="45">
        <v>1</v>
      </c>
      <c r="B4" s="45">
        <v>1</v>
      </c>
      <c r="C4" s="46" t="s">
        <v>112</v>
      </c>
      <c r="D4" s="47">
        <v>45017</v>
      </c>
      <c r="E4" s="48">
        <v>45139</v>
      </c>
      <c r="F4" s="46" t="s">
        <v>113</v>
      </c>
      <c r="G4" s="49"/>
      <c r="H4" s="46" t="s">
        <v>111</v>
      </c>
      <c r="I4" s="11"/>
    </row>
    <row r="5" spans="1:150" ht="30" x14ac:dyDescent="0.25">
      <c r="A5" s="45">
        <v>1</v>
      </c>
      <c r="B5" s="45">
        <v>2</v>
      </c>
      <c r="C5" s="46" t="s">
        <v>114</v>
      </c>
      <c r="D5" s="47">
        <v>45139</v>
      </c>
      <c r="E5" s="48">
        <v>45170</v>
      </c>
      <c r="F5" s="46" t="s">
        <v>115</v>
      </c>
      <c r="G5" s="49"/>
      <c r="H5" s="46" t="s">
        <v>111</v>
      </c>
      <c r="I5" s="11"/>
    </row>
    <row r="6" spans="1:150" ht="60" x14ac:dyDescent="0.25">
      <c r="A6" s="45">
        <v>1</v>
      </c>
      <c r="B6" s="45">
        <v>3</v>
      </c>
      <c r="C6" s="46" t="s">
        <v>116</v>
      </c>
      <c r="D6" s="47">
        <v>45231</v>
      </c>
      <c r="E6" s="48">
        <v>45261</v>
      </c>
      <c r="F6" s="46" t="s">
        <v>117</v>
      </c>
      <c r="G6" s="49"/>
      <c r="H6" s="46" t="s">
        <v>111</v>
      </c>
      <c r="I6" s="11"/>
    </row>
    <row r="7" spans="1:150" ht="60" x14ac:dyDescent="0.25">
      <c r="A7" s="45">
        <v>1</v>
      </c>
      <c r="B7" s="45">
        <v>4</v>
      </c>
      <c r="C7" s="46" t="s">
        <v>116</v>
      </c>
      <c r="D7" s="47">
        <v>45474</v>
      </c>
      <c r="E7" s="48">
        <v>45444</v>
      </c>
      <c r="F7" s="46" t="s">
        <v>118</v>
      </c>
      <c r="G7" s="49"/>
      <c r="H7" s="46" t="s">
        <v>111</v>
      </c>
      <c r="I7" s="11"/>
    </row>
    <row r="8" spans="1:150" ht="60" x14ac:dyDescent="0.25">
      <c r="A8" s="45">
        <v>1</v>
      </c>
      <c r="B8" s="45">
        <v>5</v>
      </c>
      <c r="C8" s="46" t="s">
        <v>119</v>
      </c>
      <c r="D8" s="47">
        <v>45839</v>
      </c>
      <c r="E8" s="48">
        <v>45839</v>
      </c>
      <c r="F8" s="46" t="s">
        <v>120</v>
      </c>
      <c r="G8" s="49"/>
      <c r="H8" s="46" t="s">
        <v>111</v>
      </c>
      <c r="I8" s="11"/>
    </row>
    <row r="9" spans="1:150" ht="60" x14ac:dyDescent="0.25">
      <c r="A9" s="45">
        <v>1</v>
      </c>
      <c r="B9" s="45">
        <v>6</v>
      </c>
      <c r="C9" s="46" t="s">
        <v>121</v>
      </c>
      <c r="D9" s="47">
        <v>45231</v>
      </c>
      <c r="E9" s="48">
        <v>45261</v>
      </c>
      <c r="F9" s="46" t="s">
        <v>122</v>
      </c>
      <c r="G9" s="49"/>
      <c r="H9" s="46" t="s">
        <v>111</v>
      </c>
      <c r="I9" s="11"/>
    </row>
    <row r="10" spans="1:150" ht="60" x14ac:dyDescent="0.25">
      <c r="A10" s="45">
        <v>1</v>
      </c>
      <c r="B10" s="45">
        <v>7</v>
      </c>
      <c r="C10" s="46" t="s">
        <v>123</v>
      </c>
      <c r="D10" s="47">
        <v>45352</v>
      </c>
      <c r="E10" s="48">
        <v>45352</v>
      </c>
      <c r="F10" s="46" t="s">
        <v>124</v>
      </c>
      <c r="G10" s="49"/>
      <c r="H10" s="46" t="s">
        <v>111</v>
      </c>
      <c r="I10" s="11"/>
    </row>
    <row r="11" spans="1:150" ht="60" x14ac:dyDescent="0.25">
      <c r="A11" s="50">
        <v>1</v>
      </c>
      <c r="B11" s="50">
        <v>8</v>
      </c>
      <c r="C11" s="46" t="s">
        <v>125</v>
      </c>
      <c r="D11" s="47">
        <v>45717</v>
      </c>
      <c r="E11" s="48">
        <v>45717</v>
      </c>
      <c r="F11" s="46" t="s">
        <v>126</v>
      </c>
      <c r="G11" s="49"/>
      <c r="H11" s="46" t="s">
        <v>111</v>
      </c>
      <c r="I11" s="11"/>
    </row>
    <row r="12" spans="1:150" ht="60" x14ac:dyDescent="0.25">
      <c r="A12" s="45">
        <v>1</v>
      </c>
      <c r="B12" s="45">
        <v>9</v>
      </c>
      <c r="C12" s="46" t="s">
        <v>127</v>
      </c>
      <c r="D12" s="47">
        <v>45170</v>
      </c>
      <c r="E12" s="48">
        <v>45078</v>
      </c>
      <c r="F12" s="46" t="s">
        <v>128</v>
      </c>
      <c r="G12" s="49"/>
      <c r="H12" s="46" t="s">
        <v>111</v>
      </c>
      <c r="I12" s="11"/>
    </row>
    <row r="13" spans="1:150" ht="45" x14ac:dyDescent="0.25">
      <c r="A13" s="45">
        <v>1</v>
      </c>
      <c r="B13" s="45">
        <v>10</v>
      </c>
      <c r="C13" s="46" t="s">
        <v>129</v>
      </c>
      <c r="D13" s="47">
        <v>45962</v>
      </c>
      <c r="E13" s="48">
        <v>45962</v>
      </c>
      <c r="F13" s="51" t="s">
        <v>130</v>
      </c>
      <c r="G13" s="49"/>
      <c r="H13" s="46" t="s">
        <v>111</v>
      </c>
      <c r="I13" s="11"/>
    </row>
    <row r="14" spans="1:150" ht="60" x14ac:dyDescent="0.25">
      <c r="A14" s="45">
        <v>2</v>
      </c>
      <c r="B14" s="45">
        <v>1</v>
      </c>
      <c r="C14" s="46" t="s">
        <v>131</v>
      </c>
      <c r="D14" s="47">
        <v>45047</v>
      </c>
      <c r="E14" s="48">
        <v>44986</v>
      </c>
      <c r="F14" s="46" t="s">
        <v>132</v>
      </c>
      <c r="G14" s="49"/>
      <c r="H14" s="46" t="s">
        <v>111</v>
      </c>
      <c r="I14" s="11"/>
    </row>
    <row r="15" spans="1:150" ht="60" x14ac:dyDescent="0.25">
      <c r="A15" s="45">
        <v>2</v>
      </c>
      <c r="B15" s="45">
        <v>2</v>
      </c>
      <c r="C15" s="46" t="s">
        <v>133</v>
      </c>
      <c r="D15" s="47">
        <v>45413</v>
      </c>
      <c r="E15" s="48">
        <v>45413</v>
      </c>
      <c r="F15" s="46" t="s">
        <v>134</v>
      </c>
      <c r="G15" s="49"/>
      <c r="H15" s="46" t="s">
        <v>111</v>
      </c>
      <c r="I15" s="11"/>
    </row>
    <row r="16" spans="1:150" ht="60" x14ac:dyDescent="0.25">
      <c r="A16" s="50">
        <v>2</v>
      </c>
      <c r="B16" s="50">
        <v>3</v>
      </c>
      <c r="C16" s="46" t="s">
        <v>131</v>
      </c>
      <c r="D16" s="47">
        <v>45778</v>
      </c>
      <c r="E16" s="48">
        <v>45778</v>
      </c>
      <c r="F16" s="46" t="s">
        <v>135</v>
      </c>
      <c r="G16" s="49"/>
      <c r="H16" s="46" t="s">
        <v>111</v>
      </c>
      <c r="I16" s="11"/>
    </row>
    <row r="17" spans="1:9" ht="45" x14ac:dyDescent="0.25">
      <c r="A17" s="50">
        <v>2</v>
      </c>
      <c r="B17" s="50">
        <v>4</v>
      </c>
      <c r="C17" s="52" t="s">
        <v>136</v>
      </c>
      <c r="D17" s="47">
        <v>45078</v>
      </c>
      <c r="E17" s="48">
        <v>45047</v>
      </c>
      <c r="F17" s="46" t="s">
        <v>137</v>
      </c>
      <c r="G17" s="49"/>
      <c r="H17" s="46" t="s">
        <v>111</v>
      </c>
      <c r="I17" s="11"/>
    </row>
    <row r="18" spans="1:9" ht="45" x14ac:dyDescent="0.25">
      <c r="A18" s="50">
        <v>2</v>
      </c>
      <c r="B18" s="50">
        <v>5</v>
      </c>
      <c r="C18" s="52" t="s">
        <v>138</v>
      </c>
      <c r="D18" s="47">
        <v>45444</v>
      </c>
      <c r="E18" s="48">
        <v>45444</v>
      </c>
      <c r="F18" s="46" t="s">
        <v>139</v>
      </c>
      <c r="G18" s="49"/>
      <c r="H18" s="46" t="s">
        <v>111</v>
      </c>
      <c r="I18" s="11"/>
    </row>
    <row r="19" spans="1:9" ht="45" x14ac:dyDescent="0.25">
      <c r="A19" s="45">
        <v>2</v>
      </c>
      <c r="B19" s="45">
        <v>6</v>
      </c>
      <c r="C19" s="52" t="s">
        <v>136</v>
      </c>
      <c r="D19" s="47">
        <v>45839</v>
      </c>
      <c r="E19" s="48">
        <v>45839</v>
      </c>
      <c r="F19" s="46" t="s">
        <v>140</v>
      </c>
      <c r="G19" s="49"/>
      <c r="H19" s="46" t="s">
        <v>111</v>
      </c>
      <c r="I19" s="11"/>
    </row>
    <row r="20" spans="1:9" ht="60" x14ac:dyDescent="0.25">
      <c r="A20" s="50">
        <v>2</v>
      </c>
      <c r="B20" s="50">
        <v>7</v>
      </c>
      <c r="C20" s="52" t="s">
        <v>141</v>
      </c>
      <c r="D20" s="47">
        <v>45170</v>
      </c>
      <c r="E20" s="48">
        <v>45170</v>
      </c>
      <c r="F20" s="46" t="s">
        <v>142</v>
      </c>
      <c r="G20" s="49"/>
      <c r="H20" s="46" t="s">
        <v>111</v>
      </c>
      <c r="I20" s="11"/>
    </row>
    <row r="21" spans="1:9" ht="60" x14ac:dyDescent="0.25">
      <c r="A21" s="50">
        <v>2</v>
      </c>
      <c r="B21" s="50">
        <v>8</v>
      </c>
      <c r="C21" s="52" t="s">
        <v>141</v>
      </c>
      <c r="D21" s="47">
        <v>45536</v>
      </c>
      <c r="E21" s="48">
        <v>45505</v>
      </c>
      <c r="F21" s="46" t="s">
        <v>143</v>
      </c>
      <c r="G21" s="49"/>
      <c r="H21" s="46" t="s">
        <v>111</v>
      </c>
      <c r="I21" s="11"/>
    </row>
    <row r="22" spans="1:9" ht="60" x14ac:dyDescent="0.25">
      <c r="A22" s="45">
        <v>2</v>
      </c>
      <c r="B22" s="45">
        <v>9</v>
      </c>
      <c r="C22" s="52" t="s">
        <v>144</v>
      </c>
      <c r="D22" s="47">
        <v>45931</v>
      </c>
      <c r="E22" s="47">
        <v>45931</v>
      </c>
      <c r="F22" s="46" t="s">
        <v>145</v>
      </c>
      <c r="G22" s="49"/>
      <c r="H22" s="46" t="s">
        <v>111</v>
      </c>
      <c r="I22" s="11"/>
    </row>
    <row r="23" spans="1:9" ht="60" x14ac:dyDescent="0.25">
      <c r="A23" s="50">
        <v>2</v>
      </c>
      <c r="B23" s="50">
        <v>10</v>
      </c>
      <c r="C23" s="52" t="s">
        <v>146</v>
      </c>
      <c r="D23" s="47">
        <v>45261</v>
      </c>
      <c r="E23" s="47">
        <v>45261</v>
      </c>
      <c r="F23" s="46" t="s">
        <v>183</v>
      </c>
      <c r="G23" s="49"/>
      <c r="H23" s="46" t="s">
        <v>111</v>
      </c>
      <c r="I23" s="11"/>
    </row>
    <row r="24" spans="1:9" ht="60" x14ac:dyDescent="0.25">
      <c r="A24" s="50">
        <v>2</v>
      </c>
      <c r="B24" s="50">
        <v>11</v>
      </c>
      <c r="C24" s="52" t="s">
        <v>147</v>
      </c>
      <c r="D24" s="47">
        <v>45597</v>
      </c>
      <c r="E24" s="48">
        <v>45566</v>
      </c>
      <c r="F24" s="46" t="s">
        <v>148</v>
      </c>
      <c r="G24" s="49"/>
      <c r="H24" s="46" t="s">
        <v>111</v>
      </c>
      <c r="I24" s="11"/>
    </row>
    <row r="25" spans="1:9" ht="60" x14ac:dyDescent="0.25">
      <c r="A25" s="45">
        <v>2</v>
      </c>
      <c r="B25" s="45">
        <v>12</v>
      </c>
      <c r="C25" s="52" t="s">
        <v>146</v>
      </c>
      <c r="D25" s="47">
        <v>45962</v>
      </c>
      <c r="E25" s="47">
        <v>45962</v>
      </c>
      <c r="F25" s="46" t="s">
        <v>149</v>
      </c>
      <c r="G25" s="49"/>
      <c r="H25" s="46" t="s">
        <v>111</v>
      </c>
      <c r="I25" s="11"/>
    </row>
    <row r="26" spans="1:9" ht="60" x14ac:dyDescent="0.25">
      <c r="A26" s="50">
        <v>2</v>
      </c>
      <c r="B26" s="50">
        <v>13</v>
      </c>
      <c r="C26" s="52" t="s">
        <v>150</v>
      </c>
      <c r="D26" s="47">
        <v>45231</v>
      </c>
      <c r="E26" s="48">
        <v>45261</v>
      </c>
      <c r="F26" s="46" t="s">
        <v>151</v>
      </c>
      <c r="G26" s="49"/>
      <c r="H26" s="46" t="s">
        <v>111</v>
      </c>
      <c r="I26" s="11"/>
    </row>
    <row r="27" spans="1:9" ht="60" x14ac:dyDescent="0.25">
      <c r="A27" s="50">
        <v>2</v>
      </c>
      <c r="B27" s="50">
        <v>14</v>
      </c>
      <c r="C27" s="52" t="s">
        <v>150</v>
      </c>
      <c r="D27" s="47">
        <v>45597</v>
      </c>
      <c r="E27" s="48">
        <v>45536</v>
      </c>
      <c r="F27" s="46" t="s">
        <v>152</v>
      </c>
      <c r="G27" s="49"/>
      <c r="H27" s="46" t="s">
        <v>111</v>
      </c>
      <c r="I27" s="11"/>
    </row>
    <row r="28" spans="1:9" ht="60" x14ac:dyDescent="0.25">
      <c r="A28" s="45">
        <v>2</v>
      </c>
      <c r="B28" s="45">
        <v>15</v>
      </c>
      <c r="C28" s="52" t="s">
        <v>150</v>
      </c>
      <c r="D28" s="47">
        <v>45962</v>
      </c>
      <c r="E28" s="47">
        <v>45962</v>
      </c>
      <c r="F28" s="46" t="s">
        <v>153</v>
      </c>
      <c r="G28" s="49"/>
      <c r="H28" s="46" t="s">
        <v>111</v>
      </c>
      <c r="I28" s="11"/>
    </row>
    <row r="29" spans="1:9" ht="30" x14ac:dyDescent="0.25">
      <c r="A29" s="50">
        <v>3</v>
      </c>
      <c r="B29" s="50">
        <v>1</v>
      </c>
      <c r="C29" s="52" t="s">
        <v>154</v>
      </c>
      <c r="D29" s="47">
        <v>45170</v>
      </c>
      <c r="E29" s="48">
        <v>45200</v>
      </c>
      <c r="F29" s="46" t="s">
        <v>155</v>
      </c>
      <c r="G29" s="49"/>
      <c r="H29" s="46" t="s">
        <v>111</v>
      </c>
      <c r="I29" s="11"/>
    </row>
    <row r="30" spans="1:9" ht="45" x14ac:dyDescent="0.25">
      <c r="A30" s="50">
        <v>3</v>
      </c>
      <c r="B30" s="50">
        <v>2</v>
      </c>
      <c r="C30" s="52" t="s">
        <v>156</v>
      </c>
      <c r="D30" s="47">
        <v>45536</v>
      </c>
      <c r="E30" s="48">
        <v>45505</v>
      </c>
      <c r="F30" s="46" t="s">
        <v>157</v>
      </c>
      <c r="G30" s="49"/>
      <c r="H30" s="46" t="s">
        <v>111</v>
      </c>
      <c r="I30" s="11"/>
    </row>
    <row r="31" spans="1:9" ht="45" x14ac:dyDescent="0.25">
      <c r="A31" s="45">
        <v>3</v>
      </c>
      <c r="B31" s="45">
        <v>3</v>
      </c>
      <c r="C31" s="52" t="s">
        <v>156</v>
      </c>
      <c r="D31" s="47">
        <v>45962</v>
      </c>
      <c r="E31" s="47">
        <v>45962</v>
      </c>
      <c r="F31" s="46" t="s">
        <v>158</v>
      </c>
      <c r="G31" s="49"/>
      <c r="H31" s="46" t="s">
        <v>111</v>
      </c>
      <c r="I31" s="11"/>
    </row>
    <row r="32" spans="1:9" ht="45" x14ac:dyDescent="0.25">
      <c r="A32" s="50">
        <v>4</v>
      </c>
      <c r="B32" s="50">
        <v>1</v>
      </c>
      <c r="C32" s="52" t="s">
        <v>159</v>
      </c>
      <c r="D32" s="47">
        <v>45170</v>
      </c>
      <c r="E32" s="48">
        <v>45200</v>
      </c>
      <c r="F32" s="46" t="s">
        <v>160</v>
      </c>
      <c r="G32" s="49"/>
      <c r="H32" s="46" t="s">
        <v>111</v>
      </c>
      <c r="I32" s="11"/>
    </row>
    <row r="33" spans="1:9" ht="120" x14ac:dyDescent="0.25">
      <c r="A33" s="50">
        <v>4</v>
      </c>
      <c r="B33" s="50">
        <v>2</v>
      </c>
      <c r="C33" s="52" t="s">
        <v>161</v>
      </c>
      <c r="D33" s="47">
        <v>45292</v>
      </c>
      <c r="E33" s="48">
        <v>45292</v>
      </c>
      <c r="F33" s="46" t="s">
        <v>162</v>
      </c>
      <c r="G33" s="49"/>
      <c r="H33" s="46" t="s">
        <v>111</v>
      </c>
      <c r="I33" s="11"/>
    </row>
    <row r="34" spans="1:9" ht="60" x14ac:dyDescent="0.25">
      <c r="A34" s="50">
        <v>4</v>
      </c>
      <c r="B34" s="50">
        <v>3</v>
      </c>
      <c r="C34" s="52" t="s">
        <v>163</v>
      </c>
      <c r="D34" s="47">
        <v>45536</v>
      </c>
      <c r="E34" s="48">
        <v>45505</v>
      </c>
      <c r="F34" s="46" t="s">
        <v>164</v>
      </c>
      <c r="G34" s="49"/>
      <c r="H34" s="46" t="s">
        <v>111</v>
      </c>
      <c r="I34" s="11"/>
    </row>
    <row r="35" spans="1:9" ht="60" x14ac:dyDescent="0.25">
      <c r="A35" s="45">
        <v>4</v>
      </c>
      <c r="B35" s="45">
        <v>4</v>
      </c>
      <c r="C35" s="52" t="s">
        <v>165</v>
      </c>
      <c r="D35" s="47">
        <v>45901</v>
      </c>
      <c r="E35" s="47">
        <v>45901</v>
      </c>
      <c r="F35" s="46" t="s">
        <v>166</v>
      </c>
      <c r="G35" s="49"/>
      <c r="H35" s="46" t="s">
        <v>111</v>
      </c>
      <c r="I35" s="11"/>
    </row>
    <row r="36" spans="1:9" x14ac:dyDescent="0.25">
      <c r="A36" s="36"/>
      <c r="B36" s="37"/>
      <c r="C36" s="38"/>
      <c r="D36" s="39"/>
      <c r="E36" s="39"/>
      <c r="F36" s="38"/>
      <c r="G36" s="11"/>
      <c r="H36" s="38"/>
      <c r="I36" s="11"/>
    </row>
    <row r="37" spans="1:9" x14ac:dyDescent="0.25">
      <c r="A37" s="36"/>
      <c r="B37" s="37"/>
      <c r="C37" s="38"/>
      <c r="D37" s="39"/>
      <c r="E37" s="39"/>
      <c r="F37" s="38"/>
      <c r="G37" s="11"/>
      <c r="H37" s="38"/>
      <c r="I37" s="11"/>
    </row>
    <row r="38" spans="1:9" x14ac:dyDescent="0.25">
      <c r="A38" s="36"/>
      <c r="B38" s="37"/>
      <c r="C38" s="38"/>
      <c r="D38" s="39"/>
      <c r="E38" s="39"/>
      <c r="F38" s="38"/>
      <c r="G38" s="11"/>
      <c r="H38" s="38"/>
      <c r="I38" s="11"/>
    </row>
    <row r="39" spans="1:9" x14ac:dyDescent="0.25">
      <c r="A39" s="36"/>
      <c r="B39" s="37"/>
      <c r="C39" s="38"/>
      <c r="D39" s="39"/>
      <c r="E39" s="39"/>
      <c r="F39" s="38"/>
      <c r="G39" s="11"/>
      <c r="H39" s="38"/>
      <c r="I39" s="11"/>
    </row>
    <row r="40" spans="1:9" x14ac:dyDescent="0.25">
      <c r="A40" s="36"/>
      <c r="B40" s="37"/>
      <c r="C40" s="38"/>
      <c r="D40" s="39"/>
      <c r="E40" s="39"/>
      <c r="F40" s="38"/>
      <c r="G40" s="11"/>
      <c r="H40" s="38"/>
      <c r="I40" s="11"/>
    </row>
    <row r="41" spans="1:9" x14ac:dyDescent="0.25">
      <c r="A41" s="12"/>
      <c r="B41" s="19"/>
      <c r="C41" s="12"/>
      <c r="D41" s="12"/>
      <c r="E41" s="12"/>
      <c r="F41" s="12"/>
      <c r="G41" s="11"/>
      <c r="H41" s="12"/>
      <c r="I41" s="11"/>
    </row>
    <row r="42" spans="1:9" x14ac:dyDescent="0.25">
      <c r="A42" s="12"/>
      <c r="B42" s="19"/>
      <c r="C42" s="12"/>
      <c r="D42" s="12"/>
      <c r="E42" s="12"/>
      <c r="F42" s="12"/>
      <c r="G42" s="11"/>
      <c r="H42" s="12"/>
      <c r="I42" s="11"/>
    </row>
    <row r="43" spans="1:9" x14ac:dyDescent="0.25">
      <c r="A43" s="12"/>
      <c r="B43" s="19"/>
      <c r="C43" s="12"/>
      <c r="D43" s="12"/>
      <c r="E43" s="12"/>
      <c r="F43" s="12"/>
      <c r="G43" s="11"/>
      <c r="H43" s="12"/>
      <c r="I43" s="11"/>
    </row>
    <row r="44" spans="1:9" s="2" customFormat="1" x14ac:dyDescent="0.25"/>
    <row r="45" spans="1:9" s="2" customFormat="1" x14ac:dyDescent="0.25">
      <c r="A45" s="69" t="s">
        <v>30</v>
      </c>
      <c r="B45" s="70"/>
      <c r="C45" s="70"/>
      <c r="D45" s="70"/>
      <c r="E45" s="70"/>
      <c r="F45" s="70"/>
      <c r="G45" s="70"/>
      <c r="H45" s="70"/>
      <c r="I45" s="71"/>
    </row>
    <row r="46" spans="1:9" s="2" customFormat="1" x14ac:dyDescent="0.25">
      <c r="A46" s="72" t="s">
        <v>31</v>
      </c>
      <c r="B46" s="74"/>
      <c r="C46" s="72" t="s">
        <v>32</v>
      </c>
      <c r="D46" s="73"/>
      <c r="E46" s="73"/>
      <c r="F46" s="73"/>
      <c r="G46" s="73"/>
      <c r="H46" s="73"/>
      <c r="I46" s="74"/>
    </row>
    <row r="47" spans="1:9" s="2" customFormat="1" x14ac:dyDescent="0.25">
      <c r="A47" s="75" t="s">
        <v>33</v>
      </c>
      <c r="B47" s="77"/>
      <c r="C47" s="75" t="s">
        <v>84</v>
      </c>
      <c r="D47" s="76"/>
      <c r="E47" s="76"/>
      <c r="F47" s="76"/>
      <c r="G47" s="76"/>
      <c r="H47" s="76"/>
      <c r="I47" s="77"/>
    </row>
    <row r="48" spans="1:9" s="2" customFormat="1" ht="28.5" customHeight="1" x14ac:dyDescent="0.25">
      <c r="A48" s="84" t="s">
        <v>34</v>
      </c>
      <c r="B48" s="85"/>
      <c r="C48" s="78" t="s">
        <v>90</v>
      </c>
      <c r="D48" s="79"/>
      <c r="E48" s="79"/>
      <c r="F48" s="79"/>
      <c r="G48" s="79"/>
      <c r="H48" s="79"/>
      <c r="I48" s="80"/>
    </row>
    <row r="49" spans="1:9" s="2" customFormat="1" ht="40.5" customHeight="1" x14ac:dyDescent="0.25">
      <c r="A49" s="81" t="s">
        <v>35</v>
      </c>
      <c r="B49" s="83"/>
      <c r="C49" s="81" t="s">
        <v>85</v>
      </c>
      <c r="D49" s="82"/>
      <c r="E49" s="82"/>
      <c r="F49" s="82"/>
      <c r="G49" s="82"/>
      <c r="H49" s="82"/>
      <c r="I49" s="83"/>
    </row>
    <row r="50" spans="1:9" s="2" customFormat="1" x14ac:dyDescent="0.25"/>
    <row r="51" spans="1:9" s="2" customFormat="1" x14ac:dyDescent="0.25"/>
    <row r="52" spans="1:9" s="2" customFormat="1" x14ac:dyDescent="0.25"/>
    <row r="53" spans="1:9" s="2" customFormat="1" x14ac:dyDescent="0.25"/>
    <row r="54" spans="1:9" s="2" customFormat="1" x14ac:dyDescent="0.25"/>
    <row r="55" spans="1:9" s="2" customFormat="1" x14ac:dyDescent="0.25"/>
    <row r="56" spans="1:9" s="2" customFormat="1" x14ac:dyDescent="0.25"/>
    <row r="57" spans="1:9" s="2" customFormat="1" x14ac:dyDescent="0.25"/>
    <row r="58" spans="1:9" s="2" customFormat="1" x14ac:dyDescent="0.25"/>
    <row r="59" spans="1:9" s="2" customFormat="1" x14ac:dyDescent="0.25"/>
    <row r="60" spans="1:9" s="2" customFormat="1" x14ac:dyDescent="0.25"/>
    <row r="61" spans="1:9" s="2" customFormat="1" x14ac:dyDescent="0.25"/>
    <row r="62" spans="1:9" s="2" customFormat="1" x14ac:dyDescent="0.25"/>
    <row r="63" spans="1:9" s="2" customFormat="1" x14ac:dyDescent="0.25"/>
    <row r="64" spans="1:9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ht="290.10000000000002" customHeigh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  <row r="465" s="2" customFormat="1" x14ac:dyDescent="0.25"/>
    <row r="466" s="2" customFormat="1" x14ac:dyDescent="0.25"/>
    <row r="467" s="2" customFormat="1" x14ac:dyDescent="0.25"/>
    <row r="468" s="2" customFormat="1" x14ac:dyDescent="0.25"/>
    <row r="469" s="2" customFormat="1" x14ac:dyDescent="0.25"/>
    <row r="470" s="2" customFormat="1" x14ac:dyDescent="0.25"/>
    <row r="471" s="2" customFormat="1" x14ac:dyDescent="0.25"/>
    <row r="472" s="2" customFormat="1" x14ac:dyDescent="0.25"/>
    <row r="473" s="2" customFormat="1" x14ac:dyDescent="0.25"/>
    <row r="474" s="2" customFormat="1" x14ac:dyDescent="0.25"/>
    <row r="475" s="2" customFormat="1" x14ac:dyDescent="0.25"/>
    <row r="476" s="2" customFormat="1" x14ac:dyDescent="0.25"/>
    <row r="477" s="2" customFormat="1" x14ac:dyDescent="0.25"/>
    <row r="478" s="2" customFormat="1" x14ac:dyDescent="0.25"/>
    <row r="479" s="2" customFormat="1" x14ac:dyDescent="0.25"/>
    <row r="480" s="2" customFormat="1" x14ac:dyDescent="0.25"/>
    <row r="481" s="2" customFormat="1" x14ac:dyDescent="0.25"/>
    <row r="482" s="2" customFormat="1" x14ac:dyDescent="0.25"/>
    <row r="483" s="2" customFormat="1" x14ac:dyDescent="0.25"/>
    <row r="484" s="2" customFormat="1" x14ac:dyDescent="0.25"/>
    <row r="485" s="2" customFormat="1" x14ac:dyDescent="0.25"/>
    <row r="486" s="2" customFormat="1" x14ac:dyDescent="0.25"/>
    <row r="487" s="2" customFormat="1" x14ac:dyDescent="0.25"/>
    <row r="488" s="2" customFormat="1" x14ac:dyDescent="0.25"/>
    <row r="489" s="2" customFormat="1" x14ac:dyDescent="0.25"/>
    <row r="490" s="2" customFormat="1" x14ac:dyDescent="0.25"/>
    <row r="491" s="2" customFormat="1" x14ac:dyDescent="0.25"/>
    <row r="492" s="2" customFormat="1" x14ac:dyDescent="0.25"/>
    <row r="493" s="2" customFormat="1" x14ac:dyDescent="0.25"/>
    <row r="494" s="2" customFormat="1" x14ac:dyDescent="0.25"/>
    <row r="495" s="2" customFormat="1" x14ac:dyDescent="0.25"/>
    <row r="496" s="2" customFormat="1" x14ac:dyDescent="0.25"/>
    <row r="497" s="2" customFormat="1" x14ac:dyDescent="0.25"/>
    <row r="498" s="2" customFormat="1" x14ac:dyDescent="0.25"/>
    <row r="499" s="2" customFormat="1" x14ac:dyDescent="0.25"/>
    <row r="500" s="2" customFormat="1" x14ac:dyDescent="0.25"/>
    <row r="501" s="2" customFormat="1" x14ac:dyDescent="0.25"/>
    <row r="502" s="2" customFormat="1" x14ac:dyDescent="0.25"/>
    <row r="503" s="2" customFormat="1" x14ac:dyDescent="0.25"/>
    <row r="504" s="2" customFormat="1" x14ac:dyDescent="0.25"/>
    <row r="505" s="2" customFormat="1" x14ac:dyDescent="0.25"/>
    <row r="506" s="2" customFormat="1" x14ac:dyDescent="0.25"/>
    <row r="507" s="2" customFormat="1" x14ac:dyDescent="0.25"/>
    <row r="508" s="2" customFormat="1" x14ac:dyDescent="0.25"/>
    <row r="509" s="2" customFormat="1" x14ac:dyDescent="0.25"/>
    <row r="510" s="2" customFormat="1" x14ac:dyDescent="0.25"/>
    <row r="511" s="2" customFormat="1" x14ac:dyDescent="0.25"/>
    <row r="512" s="2" customFormat="1" x14ac:dyDescent="0.25"/>
    <row r="513" s="2" customFormat="1" x14ac:dyDescent="0.25"/>
    <row r="514" s="2" customFormat="1" x14ac:dyDescent="0.25"/>
    <row r="515" s="2" customFormat="1" x14ac:dyDescent="0.25"/>
    <row r="516" s="2" customFormat="1" x14ac:dyDescent="0.25"/>
    <row r="517" s="2" customFormat="1" x14ac:dyDescent="0.25"/>
    <row r="518" s="2" customFormat="1" x14ac:dyDescent="0.25"/>
    <row r="519" s="2" customFormat="1" x14ac:dyDescent="0.25"/>
    <row r="520" s="2" customFormat="1" x14ac:dyDescent="0.25"/>
    <row r="521" s="2" customFormat="1" x14ac:dyDescent="0.25"/>
    <row r="522" s="2" customFormat="1" x14ac:dyDescent="0.25"/>
    <row r="523" s="2" customFormat="1" x14ac:dyDescent="0.25"/>
    <row r="524" s="2" customFormat="1" x14ac:dyDescent="0.25"/>
    <row r="525" s="2" customFormat="1" x14ac:dyDescent="0.25"/>
    <row r="526" s="2" customFormat="1" x14ac:dyDescent="0.25"/>
    <row r="527" s="2" customFormat="1" x14ac:dyDescent="0.25"/>
    <row r="528" s="2" customFormat="1" x14ac:dyDescent="0.25"/>
    <row r="529" s="2" customFormat="1" x14ac:dyDescent="0.25"/>
    <row r="530" s="2" customFormat="1" x14ac:dyDescent="0.25"/>
    <row r="531" s="2" customFormat="1" x14ac:dyDescent="0.25"/>
    <row r="532" s="2" customFormat="1" x14ac:dyDescent="0.25"/>
    <row r="533" s="2" customFormat="1" x14ac:dyDescent="0.25"/>
    <row r="534" s="2" customFormat="1" x14ac:dyDescent="0.25"/>
    <row r="535" s="2" customFormat="1" x14ac:dyDescent="0.25"/>
    <row r="536" s="2" customFormat="1" x14ac:dyDescent="0.25"/>
    <row r="537" s="2" customFormat="1" x14ac:dyDescent="0.25"/>
    <row r="538" s="2" customFormat="1" x14ac:dyDescent="0.25"/>
    <row r="539" s="2" customFormat="1" x14ac:dyDescent="0.25"/>
    <row r="540" s="2" customFormat="1" x14ac:dyDescent="0.25"/>
    <row r="541" s="2" customFormat="1" x14ac:dyDescent="0.25"/>
    <row r="542" s="2" customFormat="1" x14ac:dyDescent="0.25"/>
    <row r="543" s="2" customFormat="1" x14ac:dyDescent="0.25"/>
    <row r="544" s="2" customFormat="1" x14ac:dyDescent="0.25"/>
    <row r="545" s="2" customFormat="1" x14ac:dyDescent="0.25"/>
    <row r="546" s="2" customFormat="1" x14ac:dyDescent="0.25"/>
    <row r="547" s="2" customFormat="1" x14ac:dyDescent="0.25"/>
    <row r="548" s="2" customFormat="1" x14ac:dyDescent="0.25"/>
    <row r="549" s="2" customFormat="1" x14ac:dyDescent="0.25"/>
    <row r="550" s="2" customFormat="1" x14ac:dyDescent="0.25"/>
    <row r="551" s="2" customFormat="1" x14ac:dyDescent="0.25"/>
    <row r="552" s="2" customFormat="1" x14ac:dyDescent="0.25"/>
    <row r="553" s="2" customFormat="1" x14ac:dyDescent="0.25"/>
    <row r="554" s="2" customFormat="1" x14ac:dyDescent="0.25"/>
    <row r="555" s="2" customFormat="1" x14ac:dyDescent="0.25"/>
    <row r="556" s="2" customFormat="1" x14ac:dyDescent="0.25"/>
    <row r="557" s="2" customFormat="1" x14ac:dyDescent="0.25"/>
    <row r="558" s="2" customFormat="1" x14ac:dyDescent="0.25"/>
    <row r="559" s="2" customFormat="1" x14ac:dyDescent="0.25"/>
    <row r="560" s="2" customFormat="1" x14ac:dyDescent="0.25"/>
    <row r="561" s="2" customFormat="1" x14ac:dyDescent="0.25"/>
    <row r="562" s="2" customFormat="1" x14ac:dyDescent="0.25"/>
    <row r="563" s="2" customFormat="1" x14ac:dyDescent="0.25"/>
    <row r="564" s="2" customFormat="1" x14ac:dyDescent="0.25"/>
    <row r="565" s="2" customFormat="1" x14ac:dyDescent="0.25"/>
    <row r="566" s="2" customFormat="1" x14ac:dyDescent="0.25"/>
    <row r="567" s="2" customFormat="1" x14ac:dyDescent="0.25"/>
    <row r="568" s="2" customFormat="1" x14ac:dyDescent="0.25"/>
    <row r="569" s="2" customFormat="1" x14ac:dyDescent="0.25"/>
    <row r="570" s="2" customFormat="1" x14ac:dyDescent="0.25"/>
    <row r="571" s="2" customFormat="1" x14ac:dyDescent="0.25"/>
    <row r="572" s="2" customFormat="1" x14ac:dyDescent="0.25"/>
    <row r="573" s="2" customFormat="1" x14ac:dyDescent="0.25"/>
    <row r="574" s="2" customFormat="1" x14ac:dyDescent="0.25"/>
    <row r="575" s="2" customFormat="1" x14ac:dyDescent="0.25"/>
    <row r="576" s="2" customFormat="1" x14ac:dyDescent="0.25"/>
    <row r="577" s="2" customFormat="1" x14ac:dyDescent="0.25"/>
    <row r="578" s="2" customFormat="1" x14ac:dyDescent="0.25"/>
    <row r="579" s="2" customFormat="1" x14ac:dyDescent="0.25"/>
    <row r="580" s="2" customFormat="1" x14ac:dyDescent="0.25"/>
    <row r="581" s="2" customFormat="1" x14ac:dyDescent="0.25"/>
    <row r="582" s="2" customFormat="1" x14ac:dyDescent="0.25"/>
    <row r="583" s="2" customFormat="1" x14ac:dyDescent="0.25"/>
    <row r="584" s="2" customFormat="1" x14ac:dyDescent="0.25"/>
    <row r="585" s="2" customFormat="1" x14ac:dyDescent="0.25"/>
    <row r="586" s="2" customFormat="1" x14ac:dyDescent="0.25"/>
    <row r="587" s="2" customFormat="1" x14ac:dyDescent="0.25"/>
    <row r="588" s="2" customFormat="1" x14ac:dyDescent="0.25"/>
    <row r="589" s="2" customFormat="1" x14ac:dyDescent="0.25"/>
    <row r="590" s="2" customFormat="1" x14ac:dyDescent="0.25"/>
    <row r="591" s="2" customFormat="1" x14ac:dyDescent="0.25"/>
    <row r="592" s="2" customFormat="1" x14ac:dyDescent="0.25"/>
    <row r="593" s="2" customFormat="1" x14ac:dyDescent="0.25"/>
    <row r="594" s="2" customFormat="1" x14ac:dyDescent="0.25"/>
    <row r="595" s="2" customFormat="1" x14ac:dyDescent="0.25"/>
    <row r="596" s="2" customFormat="1" x14ac:dyDescent="0.25"/>
    <row r="597" s="2" customFormat="1" x14ac:dyDescent="0.25"/>
    <row r="598" s="2" customFormat="1" x14ac:dyDescent="0.25"/>
    <row r="599" s="2" customFormat="1" x14ac:dyDescent="0.25"/>
    <row r="600" s="2" customFormat="1" x14ac:dyDescent="0.25"/>
    <row r="601" s="2" customFormat="1" x14ac:dyDescent="0.25"/>
    <row r="602" s="2" customFormat="1" x14ac:dyDescent="0.25"/>
    <row r="603" s="2" customFormat="1" x14ac:dyDescent="0.25"/>
    <row r="604" s="2" customFormat="1" x14ac:dyDescent="0.25"/>
    <row r="605" s="2" customFormat="1" x14ac:dyDescent="0.25"/>
    <row r="606" s="2" customFormat="1" x14ac:dyDescent="0.25"/>
    <row r="607" s="2" customFormat="1" x14ac:dyDescent="0.25"/>
    <row r="608" s="2" customFormat="1" x14ac:dyDescent="0.25"/>
    <row r="609" s="2" customFormat="1" x14ac:dyDescent="0.25"/>
    <row r="610" s="2" customFormat="1" x14ac:dyDescent="0.25"/>
    <row r="611" s="2" customFormat="1" x14ac:dyDescent="0.25"/>
    <row r="612" s="2" customFormat="1" x14ac:dyDescent="0.25"/>
    <row r="613" s="2" customFormat="1" x14ac:dyDescent="0.25"/>
    <row r="614" s="2" customFormat="1" x14ac:dyDescent="0.25"/>
    <row r="615" s="2" customFormat="1" x14ac:dyDescent="0.25"/>
    <row r="616" s="2" customFormat="1" x14ac:dyDescent="0.25"/>
    <row r="617" s="2" customFormat="1" x14ac:dyDescent="0.25"/>
    <row r="618" s="2" customFormat="1" x14ac:dyDescent="0.25"/>
    <row r="619" s="2" customFormat="1" x14ac:dyDescent="0.25"/>
    <row r="620" s="2" customFormat="1" x14ac:dyDescent="0.25"/>
    <row r="621" s="2" customFormat="1" x14ac:dyDescent="0.25"/>
    <row r="622" s="2" customFormat="1" x14ac:dyDescent="0.25"/>
    <row r="623" s="2" customFormat="1" x14ac:dyDescent="0.25"/>
    <row r="624" s="2" customFormat="1" x14ac:dyDescent="0.25"/>
    <row r="625" s="2" customFormat="1" x14ac:dyDescent="0.25"/>
    <row r="626" s="2" customFormat="1" x14ac:dyDescent="0.25"/>
    <row r="627" s="2" customFormat="1" x14ac:dyDescent="0.25"/>
    <row r="628" s="2" customFormat="1" x14ac:dyDescent="0.25"/>
    <row r="629" s="2" customFormat="1" x14ac:dyDescent="0.25"/>
    <row r="630" s="2" customFormat="1" x14ac:dyDescent="0.25"/>
    <row r="631" s="2" customFormat="1" x14ac:dyDescent="0.25"/>
    <row r="632" s="2" customFormat="1" x14ac:dyDescent="0.25"/>
    <row r="633" s="2" customFormat="1" x14ac:dyDescent="0.25"/>
    <row r="634" s="2" customFormat="1" x14ac:dyDescent="0.25"/>
    <row r="635" s="2" customFormat="1" x14ac:dyDescent="0.25"/>
    <row r="636" s="2" customFormat="1" x14ac:dyDescent="0.25"/>
    <row r="637" s="2" customFormat="1" x14ac:dyDescent="0.25"/>
    <row r="638" s="2" customFormat="1" x14ac:dyDescent="0.25"/>
    <row r="639" s="2" customFormat="1" x14ac:dyDescent="0.25"/>
    <row r="640" s="2" customFormat="1" x14ac:dyDescent="0.25"/>
    <row r="641" s="2" customFormat="1" x14ac:dyDescent="0.25"/>
    <row r="642" s="2" customFormat="1" x14ac:dyDescent="0.25"/>
    <row r="643" s="2" customFormat="1" x14ac:dyDescent="0.25"/>
    <row r="644" s="2" customFormat="1" x14ac:dyDescent="0.25"/>
    <row r="645" s="2" customFormat="1" x14ac:dyDescent="0.25"/>
    <row r="646" s="2" customFormat="1" x14ac:dyDescent="0.25"/>
    <row r="647" s="2" customFormat="1" x14ac:dyDescent="0.25"/>
    <row r="648" s="2" customFormat="1" x14ac:dyDescent="0.25"/>
    <row r="649" s="2" customFormat="1" x14ac:dyDescent="0.25"/>
    <row r="650" s="2" customFormat="1" x14ac:dyDescent="0.25"/>
    <row r="651" s="2" customFormat="1" x14ac:dyDescent="0.25"/>
    <row r="652" s="2" customFormat="1" x14ac:dyDescent="0.25"/>
    <row r="653" s="2" customFormat="1" x14ac:dyDescent="0.25"/>
    <row r="654" s="2" customFormat="1" x14ac:dyDescent="0.25"/>
    <row r="655" s="2" customFormat="1" x14ac:dyDescent="0.25"/>
    <row r="656" s="2" customFormat="1" x14ac:dyDescent="0.25"/>
    <row r="657" s="2" customFormat="1" x14ac:dyDescent="0.25"/>
    <row r="658" s="2" customFormat="1" x14ac:dyDescent="0.25"/>
    <row r="659" s="2" customFormat="1" x14ac:dyDescent="0.25"/>
    <row r="660" s="2" customFormat="1" x14ac:dyDescent="0.25"/>
    <row r="661" s="2" customFormat="1" x14ac:dyDescent="0.25"/>
    <row r="662" s="2" customFormat="1" x14ac:dyDescent="0.25"/>
    <row r="663" s="2" customFormat="1" x14ac:dyDescent="0.25"/>
    <row r="664" s="2" customFormat="1" x14ac:dyDescent="0.25"/>
    <row r="665" s="2" customFormat="1" x14ac:dyDescent="0.25"/>
    <row r="666" s="2" customFormat="1" x14ac:dyDescent="0.25"/>
    <row r="667" s="2" customFormat="1" x14ac:dyDescent="0.25"/>
    <row r="668" s="2" customFormat="1" x14ac:dyDescent="0.25"/>
    <row r="669" s="2" customFormat="1" x14ac:dyDescent="0.25"/>
    <row r="670" s="2" customFormat="1" x14ac:dyDescent="0.25"/>
    <row r="671" s="2" customFormat="1" x14ac:dyDescent="0.25"/>
    <row r="672" s="2" customFormat="1" x14ac:dyDescent="0.25"/>
    <row r="673" s="2" customFormat="1" x14ac:dyDescent="0.25"/>
    <row r="674" s="2" customFormat="1" x14ac:dyDescent="0.25"/>
    <row r="675" s="2" customFormat="1" x14ac:dyDescent="0.25"/>
    <row r="676" s="2" customFormat="1" x14ac:dyDescent="0.25"/>
    <row r="677" s="2" customFormat="1" x14ac:dyDescent="0.25"/>
    <row r="678" s="2" customFormat="1" x14ac:dyDescent="0.25"/>
    <row r="679" s="2" customFormat="1" x14ac:dyDescent="0.25"/>
    <row r="680" s="2" customFormat="1" x14ac:dyDescent="0.25"/>
    <row r="681" s="2" customFormat="1" x14ac:dyDescent="0.25"/>
    <row r="682" s="2" customFormat="1" x14ac:dyDescent="0.25"/>
    <row r="683" s="2" customFormat="1" x14ac:dyDescent="0.25"/>
    <row r="684" s="2" customFormat="1" x14ac:dyDescent="0.25"/>
    <row r="685" s="2" customFormat="1" x14ac:dyDescent="0.25"/>
    <row r="686" s="2" customFormat="1" x14ac:dyDescent="0.25"/>
    <row r="687" s="2" customFormat="1" x14ac:dyDescent="0.25"/>
    <row r="688" s="2" customFormat="1" x14ac:dyDescent="0.25"/>
    <row r="689" s="2" customFormat="1" x14ac:dyDescent="0.25"/>
    <row r="690" s="2" customFormat="1" x14ac:dyDescent="0.25"/>
    <row r="691" s="2" customFormat="1" x14ac:dyDescent="0.25"/>
    <row r="692" s="2" customFormat="1" x14ac:dyDescent="0.25"/>
    <row r="693" s="2" customFormat="1" x14ac:dyDescent="0.25"/>
    <row r="694" s="2" customFormat="1" x14ac:dyDescent="0.25"/>
    <row r="695" s="2" customFormat="1" x14ac:dyDescent="0.25"/>
    <row r="696" s="2" customFormat="1" x14ac:dyDescent="0.25"/>
    <row r="697" s="2" customFormat="1" x14ac:dyDescent="0.25"/>
    <row r="698" s="2" customFormat="1" x14ac:dyDescent="0.25"/>
    <row r="699" s="2" customFormat="1" x14ac:dyDescent="0.25"/>
    <row r="700" s="2" customFormat="1" x14ac:dyDescent="0.25"/>
    <row r="701" s="2" customFormat="1" x14ac:dyDescent="0.25"/>
    <row r="702" s="2" customFormat="1" x14ac:dyDescent="0.25"/>
    <row r="703" s="2" customFormat="1" x14ac:dyDescent="0.25"/>
    <row r="704" s="2" customFormat="1" x14ac:dyDescent="0.25"/>
    <row r="705" s="2" customFormat="1" x14ac:dyDescent="0.25"/>
    <row r="706" s="2" customFormat="1" x14ac:dyDescent="0.25"/>
    <row r="707" s="2" customFormat="1" x14ac:dyDescent="0.25"/>
    <row r="708" s="2" customFormat="1" x14ac:dyDescent="0.25"/>
    <row r="709" s="2" customFormat="1" x14ac:dyDescent="0.25"/>
    <row r="710" s="2" customFormat="1" x14ac:dyDescent="0.25"/>
    <row r="711" s="2" customFormat="1" x14ac:dyDescent="0.25"/>
    <row r="712" s="2" customFormat="1" x14ac:dyDescent="0.25"/>
    <row r="713" s="2" customFormat="1" x14ac:dyDescent="0.25"/>
    <row r="714" s="2" customFormat="1" x14ac:dyDescent="0.25"/>
    <row r="715" s="2" customFormat="1" x14ac:dyDescent="0.25"/>
    <row r="716" s="2" customFormat="1" x14ac:dyDescent="0.25"/>
    <row r="717" s="2" customFormat="1" x14ac:dyDescent="0.25"/>
    <row r="718" s="2" customFormat="1" x14ac:dyDescent="0.25"/>
    <row r="719" s="2" customFormat="1" x14ac:dyDescent="0.25"/>
    <row r="720" s="2" customFormat="1" x14ac:dyDescent="0.25"/>
    <row r="721" s="2" customFormat="1" x14ac:dyDescent="0.25"/>
    <row r="722" s="2" customFormat="1" x14ac:dyDescent="0.25"/>
    <row r="723" s="2" customFormat="1" x14ac:dyDescent="0.25"/>
    <row r="724" s="2" customFormat="1" x14ac:dyDescent="0.25"/>
    <row r="725" s="2" customFormat="1" x14ac:dyDescent="0.25"/>
    <row r="726" s="2" customFormat="1" x14ac:dyDescent="0.25"/>
    <row r="727" s="2" customFormat="1" x14ac:dyDescent="0.25"/>
    <row r="728" s="2" customFormat="1" x14ac:dyDescent="0.25"/>
    <row r="729" s="2" customFormat="1" x14ac:dyDescent="0.25"/>
    <row r="730" s="2" customFormat="1" x14ac:dyDescent="0.25"/>
    <row r="731" s="2" customFormat="1" x14ac:dyDescent="0.25"/>
    <row r="732" s="2" customFormat="1" x14ac:dyDescent="0.25"/>
    <row r="733" s="2" customFormat="1" x14ac:dyDescent="0.25"/>
    <row r="734" s="2" customFormat="1" x14ac:dyDescent="0.25"/>
    <row r="735" s="2" customFormat="1" x14ac:dyDescent="0.25"/>
    <row r="736" s="2" customFormat="1" x14ac:dyDescent="0.25"/>
    <row r="737" s="2" customFormat="1" x14ac:dyDescent="0.25"/>
    <row r="738" s="2" customFormat="1" x14ac:dyDescent="0.25"/>
    <row r="739" s="2" customFormat="1" x14ac:dyDescent="0.25"/>
    <row r="740" s="2" customFormat="1" x14ac:dyDescent="0.25"/>
    <row r="741" s="2" customFormat="1" x14ac:dyDescent="0.25"/>
    <row r="742" s="2" customFormat="1" x14ac:dyDescent="0.25"/>
    <row r="743" s="2" customFormat="1" x14ac:dyDescent="0.25"/>
    <row r="744" s="2" customFormat="1" x14ac:dyDescent="0.25"/>
    <row r="745" s="2" customFormat="1" x14ac:dyDescent="0.25"/>
    <row r="746" s="2" customFormat="1" x14ac:dyDescent="0.25"/>
    <row r="747" s="2" customFormat="1" x14ac:dyDescent="0.25"/>
    <row r="748" s="2" customFormat="1" x14ac:dyDescent="0.25"/>
    <row r="749" s="2" customFormat="1" x14ac:dyDescent="0.25"/>
    <row r="750" s="2" customFormat="1" x14ac:dyDescent="0.25"/>
    <row r="751" s="2" customFormat="1" x14ac:dyDescent="0.25"/>
    <row r="752" s="2" customFormat="1" x14ac:dyDescent="0.25"/>
    <row r="753" s="2" customFormat="1" x14ac:dyDescent="0.25"/>
    <row r="754" s="2" customFormat="1" x14ac:dyDescent="0.25"/>
    <row r="755" s="2" customFormat="1" x14ac:dyDescent="0.25"/>
    <row r="756" s="2" customFormat="1" x14ac:dyDescent="0.25"/>
    <row r="757" s="2" customFormat="1" x14ac:dyDescent="0.25"/>
    <row r="758" s="2" customFormat="1" x14ac:dyDescent="0.25"/>
    <row r="759" s="2" customFormat="1" x14ac:dyDescent="0.25"/>
    <row r="760" s="2" customFormat="1" x14ac:dyDescent="0.25"/>
    <row r="761" s="2" customFormat="1" x14ac:dyDescent="0.25"/>
    <row r="762" s="2" customFormat="1" x14ac:dyDescent="0.25"/>
    <row r="763" s="2" customFormat="1" x14ac:dyDescent="0.25"/>
    <row r="764" s="2" customFormat="1" x14ac:dyDescent="0.25"/>
    <row r="765" s="2" customFormat="1" x14ac:dyDescent="0.25"/>
    <row r="766" s="2" customFormat="1" x14ac:dyDescent="0.25"/>
    <row r="767" s="2" customFormat="1" x14ac:dyDescent="0.25"/>
    <row r="768" s="2" customFormat="1" x14ac:dyDescent="0.25"/>
    <row r="769" s="2" customFormat="1" x14ac:dyDescent="0.25"/>
    <row r="770" s="2" customFormat="1" x14ac:dyDescent="0.25"/>
    <row r="771" s="2" customFormat="1" x14ac:dyDescent="0.25"/>
    <row r="772" s="2" customFormat="1" x14ac:dyDescent="0.25"/>
    <row r="773" s="2" customFormat="1" x14ac:dyDescent="0.25"/>
    <row r="774" s="2" customFormat="1" x14ac:dyDescent="0.25"/>
    <row r="775" s="2" customFormat="1" x14ac:dyDescent="0.25"/>
    <row r="776" s="2" customFormat="1" x14ac:dyDescent="0.25"/>
    <row r="777" s="2" customFormat="1" x14ac:dyDescent="0.25"/>
    <row r="778" s="2" customFormat="1" x14ac:dyDescent="0.25"/>
    <row r="779" s="2" customFormat="1" x14ac:dyDescent="0.25"/>
    <row r="780" s="2" customFormat="1" x14ac:dyDescent="0.25"/>
    <row r="781" s="2" customFormat="1" x14ac:dyDescent="0.25"/>
    <row r="782" s="2" customFormat="1" x14ac:dyDescent="0.25"/>
    <row r="783" s="2" customFormat="1" x14ac:dyDescent="0.25"/>
    <row r="784" s="2" customFormat="1" x14ac:dyDescent="0.25"/>
    <row r="785" s="2" customFormat="1" x14ac:dyDescent="0.25"/>
    <row r="786" s="2" customFormat="1" x14ac:dyDescent="0.25"/>
    <row r="787" s="2" customFormat="1" x14ac:dyDescent="0.25"/>
    <row r="788" s="2" customFormat="1" x14ac:dyDescent="0.25"/>
    <row r="789" s="2" customFormat="1" x14ac:dyDescent="0.25"/>
    <row r="790" s="2" customFormat="1" x14ac:dyDescent="0.25"/>
    <row r="791" s="2" customFormat="1" x14ac:dyDescent="0.25"/>
    <row r="792" s="2" customFormat="1" x14ac:dyDescent="0.25"/>
    <row r="793" s="2" customFormat="1" x14ac:dyDescent="0.25"/>
    <row r="794" s="2" customFormat="1" x14ac:dyDescent="0.25"/>
    <row r="795" s="2" customFormat="1" x14ac:dyDescent="0.25"/>
    <row r="796" s="2" customFormat="1" x14ac:dyDescent="0.25"/>
    <row r="797" s="2" customFormat="1" x14ac:dyDescent="0.25"/>
    <row r="798" s="2" customFormat="1" x14ac:dyDescent="0.25"/>
    <row r="799" s="2" customFormat="1" x14ac:dyDescent="0.25"/>
    <row r="800" s="2" customFormat="1" x14ac:dyDescent="0.25"/>
    <row r="801" s="2" customFormat="1" x14ac:dyDescent="0.25"/>
    <row r="802" s="2" customFormat="1" x14ac:dyDescent="0.25"/>
    <row r="803" s="2" customFormat="1" x14ac:dyDescent="0.25"/>
    <row r="804" s="2" customFormat="1" x14ac:dyDescent="0.25"/>
    <row r="805" s="2" customFormat="1" x14ac:dyDescent="0.25"/>
    <row r="806" s="2" customFormat="1" x14ac:dyDescent="0.25"/>
    <row r="807" s="2" customFormat="1" x14ac:dyDescent="0.25"/>
    <row r="808" s="2" customFormat="1" x14ac:dyDescent="0.25"/>
    <row r="809" s="2" customFormat="1" x14ac:dyDescent="0.25"/>
    <row r="810" s="2" customFormat="1" x14ac:dyDescent="0.25"/>
    <row r="811" s="2" customFormat="1" x14ac:dyDescent="0.25"/>
    <row r="812" s="2" customFormat="1" x14ac:dyDescent="0.25"/>
    <row r="813" s="2" customFormat="1" x14ac:dyDescent="0.25"/>
    <row r="814" s="2" customFormat="1" x14ac:dyDescent="0.25"/>
    <row r="815" s="2" customFormat="1" x14ac:dyDescent="0.25"/>
    <row r="816" s="2" customFormat="1" x14ac:dyDescent="0.25"/>
    <row r="817" s="2" customFormat="1" x14ac:dyDescent="0.25"/>
    <row r="818" s="2" customFormat="1" x14ac:dyDescent="0.25"/>
    <row r="819" s="2" customFormat="1" x14ac:dyDescent="0.25"/>
    <row r="820" s="2" customFormat="1" x14ac:dyDescent="0.25"/>
    <row r="821" s="2" customFormat="1" x14ac:dyDescent="0.25"/>
    <row r="822" s="2" customFormat="1" x14ac:dyDescent="0.25"/>
    <row r="823" s="2" customFormat="1" x14ac:dyDescent="0.25"/>
    <row r="824" s="2" customFormat="1" x14ac:dyDescent="0.25"/>
    <row r="825" s="2" customFormat="1" x14ac:dyDescent="0.25"/>
    <row r="826" s="2" customFormat="1" x14ac:dyDescent="0.25"/>
    <row r="827" s="2" customFormat="1" x14ac:dyDescent="0.25"/>
    <row r="828" s="2" customFormat="1" x14ac:dyDescent="0.25"/>
    <row r="829" s="2" customFormat="1" x14ac:dyDescent="0.25"/>
    <row r="830" s="2" customFormat="1" x14ac:dyDescent="0.25"/>
    <row r="831" s="2" customFormat="1" x14ac:dyDescent="0.25"/>
    <row r="832" s="2" customFormat="1" x14ac:dyDescent="0.25"/>
    <row r="833" s="2" customFormat="1" x14ac:dyDescent="0.25"/>
    <row r="834" s="2" customFormat="1" x14ac:dyDescent="0.25"/>
    <row r="835" s="2" customFormat="1" x14ac:dyDescent="0.25"/>
    <row r="836" s="2" customFormat="1" x14ac:dyDescent="0.25"/>
    <row r="837" s="2" customFormat="1" x14ac:dyDescent="0.25"/>
    <row r="838" s="2" customFormat="1" x14ac:dyDescent="0.25"/>
    <row r="839" s="2" customFormat="1" x14ac:dyDescent="0.25"/>
    <row r="840" s="2" customFormat="1" x14ac:dyDescent="0.25"/>
    <row r="841" s="2" customFormat="1" x14ac:dyDescent="0.25"/>
    <row r="842" s="2" customFormat="1" x14ac:dyDescent="0.25"/>
    <row r="843" s="2" customFormat="1" x14ac:dyDescent="0.25"/>
    <row r="844" s="2" customFormat="1" x14ac:dyDescent="0.25"/>
    <row r="845" s="2" customFormat="1" x14ac:dyDescent="0.25"/>
    <row r="846" s="2" customFormat="1" x14ac:dyDescent="0.25"/>
    <row r="847" s="2" customFormat="1" x14ac:dyDescent="0.25"/>
    <row r="848" s="2" customFormat="1" x14ac:dyDescent="0.25"/>
    <row r="849" s="2" customFormat="1" x14ac:dyDescent="0.25"/>
    <row r="850" s="2" customFormat="1" x14ac:dyDescent="0.25"/>
    <row r="851" s="2" customFormat="1" x14ac:dyDescent="0.25"/>
    <row r="852" s="2" customFormat="1" x14ac:dyDescent="0.25"/>
    <row r="853" s="2" customFormat="1" x14ac:dyDescent="0.25"/>
    <row r="854" s="2" customFormat="1" x14ac:dyDescent="0.25"/>
    <row r="855" s="2" customFormat="1" x14ac:dyDescent="0.25"/>
    <row r="856" s="2" customFormat="1" x14ac:dyDescent="0.25"/>
    <row r="857" s="2" customFormat="1" x14ac:dyDescent="0.25"/>
    <row r="858" s="2" customFormat="1" x14ac:dyDescent="0.25"/>
    <row r="859" s="2" customFormat="1" x14ac:dyDescent="0.25"/>
    <row r="860" s="2" customFormat="1" x14ac:dyDescent="0.25"/>
    <row r="861" s="2" customFormat="1" x14ac:dyDescent="0.25"/>
    <row r="862" s="2" customFormat="1" x14ac:dyDescent="0.25"/>
    <row r="863" s="2" customFormat="1" x14ac:dyDescent="0.25"/>
    <row r="864" s="2" customFormat="1" x14ac:dyDescent="0.25"/>
    <row r="865" s="2" customFormat="1" x14ac:dyDescent="0.25"/>
    <row r="866" s="2" customFormat="1" x14ac:dyDescent="0.25"/>
    <row r="867" s="2" customFormat="1" x14ac:dyDescent="0.25"/>
    <row r="868" s="2" customFormat="1" x14ac:dyDescent="0.25"/>
    <row r="869" s="2" customFormat="1" x14ac:dyDescent="0.25"/>
    <row r="870" s="2" customFormat="1" x14ac:dyDescent="0.25"/>
    <row r="871" s="2" customFormat="1" x14ac:dyDescent="0.25"/>
    <row r="872" s="2" customFormat="1" x14ac:dyDescent="0.25"/>
    <row r="873" s="2" customFormat="1" x14ac:dyDescent="0.25"/>
    <row r="874" s="2" customFormat="1" x14ac:dyDescent="0.25"/>
    <row r="875" s="2" customFormat="1" x14ac:dyDescent="0.25"/>
    <row r="876" s="2" customFormat="1" x14ac:dyDescent="0.25"/>
    <row r="877" s="2" customFormat="1" x14ac:dyDescent="0.25"/>
    <row r="878" s="2" customFormat="1" x14ac:dyDescent="0.25"/>
    <row r="879" s="2" customFormat="1" x14ac:dyDescent="0.25"/>
    <row r="880" s="2" customFormat="1" x14ac:dyDescent="0.25"/>
    <row r="881" s="2" customFormat="1" x14ac:dyDescent="0.25"/>
    <row r="882" s="2" customFormat="1" x14ac:dyDescent="0.25"/>
    <row r="883" s="2" customFormat="1" x14ac:dyDescent="0.25"/>
    <row r="884" s="2" customFormat="1" x14ac:dyDescent="0.25"/>
    <row r="885" s="2" customFormat="1" x14ac:dyDescent="0.25"/>
    <row r="886" s="2" customFormat="1" x14ac:dyDescent="0.25"/>
    <row r="887" s="2" customFormat="1" x14ac:dyDescent="0.25"/>
    <row r="888" s="2" customFormat="1" x14ac:dyDescent="0.25"/>
    <row r="889" s="2" customFormat="1" x14ac:dyDescent="0.25"/>
    <row r="890" s="2" customFormat="1" x14ac:dyDescent="0.25"/>
    <row r="891" s="2" customFormat="1" x14ac:dyDescent="0.25"/>
    <row r="892" s="2" customFormat="1" x14ac:dyDescent="0.25"/>
    <row r="893" s="2" customFormat="1" x14ac:dyDescent="0.25"/>
    <row r="894" s="2" customFormat="1" x14ac:dyDescent="0.25"/>
    <row r="895" s="2" customFormat="1" x14ac:dyDescent="0.25"/>
    <row r="896" s="2" customFormat="1" x14ac:dyDescent="0.25"/>
    <row r="897" s="2" customFormat="1" x14ac:dyDescent="0.25"/>
    <row r="898" s="2" customFormat="1" x14ac:dyDescent="0.25"/>
    <row r="899" s="2" customFormat="1" x14ac:dyDescent="0.25"/>
    <row r="900" s="2" customFormat="1" x14ac:dyDescent="0.25"/>
    <row r="901" s="2" customFormat="1" x14ac:dyDescent="0.25"/>
    <row r="902" s="2" customFormat="1" x14ac:dyDescent="0.25"/>
    <row r="903" s="2" customFormat="1" x14ac:dyDescent="0.25"/>
    <row r="904" s="2" customFormat="1" x14ac:dyDescent="0.25"/>
    <row r="905" s="2" customFormat="1" x14ac:dyDescent="0.25"/>
    <row r="906" s="2" customFormat="1" x14ac:dyDescent="0.25"/>
    <row r="907" s="2" customFormat="1" x14ac:dyDescent="0.25"/>
    <row r="908" s="2" customFormat="1" x14ac:dyDescent="0.25"/>
    <row r="909" s="2" customFormat="1" x14ac:dyDescent="0.25"/>
    <row r="910" s="2" customFormat="1" x14ac:dyDescent="0.25"/>
    <row r="911" s="2" customFormat="1" x14ac:dyDescent="0.25"/>
    <row r="912" s="2" customFormat="1" x14ac:dyDescent="0.25"/>
    <row r="913" s="2" customFormat="1" x14ac:dyDescent="0.25"/>
    <row r="914" s="2" customFormat="1" x14ac:dyDescent="0.25"/>
    <row r="915" s="2" customFormat="1" x14ac:dyDescent="0.25"/>
    <row r="916" s="2" customFormat="1" x14ac:dyDescent="0.25"/>
    <row r="917" s="2" customFormat="1" x14ac:dyDescent="0.25"/>
    <row r="918" s="2" customFormat="1" x14ac:dyDescent="0.25"/>
    <row r="919" s="2" customFormat="1" x14ac:dyDescent="0.25"/>
    <row r="920" s="2" customFormat="1" x14ac:dyDescent="0.25"/>
    <row r="921" s="2" customFormat="1" x14ac:dyDescent="0.25"/>
    <row r="922" s="2" customFormat="1" x14ac:dyDescent="0.25"/>
    <row r="923" s="2" customFormat="1" x14ac:dyDescent="0.25"/>
    <row r="924" s="2" customFormat="1" x14ac:dyDescent="0.25"/>
    <row r="925" s="2" customFormat="1" x14ac:dyDescent="0.25"/>
    <row r="926" s="2" customFormat="1" x14ac:dyDescent="0.25"/>
    <row r="927" s="2" customFormat="1" x14ac:dyDescent="0.25"/>
    <row r="928" s="2" customFormat="1" x14ac:dyDescent="0.25"/>
    <row r="929" s="2" customFormat="1" x14ac:dyDescent="0.25"/>
    <row r="930" s="2" customFormat="1" x14ac:dyDescent="0.25"/>
    <row r="931" s="2" customFormat="1" x14ac:dyDescent="0.25"/>
    <row r="932" s="2" customFormat="1" x14ac:dyDescent="0.25"/>
    <row r="933" s="2" customFormat="1" x14ac:dyDescent="0.25"/>
    <row r="934" s="2" customFormat="1" x14ac:dyDescent="0.25"/>
    <row r="935" s="2" customFormat="1" x14ac:dyDescent="0.25"/>
    <row r="936" s="2" customFormat="1" x14ac:dyDescent="0.25"/>
    <row r="937" s="2" customFormat="1" x14ac:dyDescent="0.25"/>
    <row r="938" s="2" customFormat="1" x14ac:dyDescent="0.25"/>
    <row r="939" s="2" customFormat="1" x14ac:dyDescent="0.25"/>
    <row r="940" s="2" customFormat="1" x14ac:dyDescent="0.25"/>
    <row r="941" s="2" customFormat="1" x14ac:dyDescent="0.25"/>
    <row r="942" s="2" customFormat="1" x14ac:dyDescent="0.25"/>
    <row r="943" s="2" customFormat="1" x14ac:dyDescent="0.25"/>
    <row r="944" s="2" customFormat="1" x14ac:dyDescent="0.25"/>
    <row r="945" s="2" customFormat="1" x14ac:dyDescent="0.25"/>
    <row r="946" s="2" customFormat="1" x14ac:dyDescent="0.25"/>
    <row r="947" s="2" customFormat="1" x14ac:dyDescent="0.25"/>
    <row r="948" s="2" customFormat="1" x14ac:dyDescent="0.25"/>
    <row r="949" s="2" customFormat="1" x14ac:dyDescent="0.25"/>
    <row r="950" s="2" customFormat="1" x14ac:dyDescent="0.25"/>
    <row r="951" s="2" customFormat="1" x14ac:dyDescent="0.25"/>
    <row r="952" s="2" customFormat="1" x14ac:dyDescent="0.25"/>
    <row r="953" s="2" customFormat="1" x14ac:dyDescent="0.25"/>
    <row r="954" s="2" customFormat="1" x14ac:dyDescent="0.25"/>
    <row r="955" s="2" customFormat="1" x14ac:dyDescent="0.25"/>
    <row r="956" s="2" customFormat="1" x14ac:dyDescent="0.25"/>
    <row r="957" s="2" customFormat="1" x14ac:dyDescent="0.25"/>
    <row r="958" s="2" customFormat="1" x14ac:dyDescent="0.25"/>
    <row r="959" s="2" customFormat="1" x14ac:dyDescent="0.25"/>
    <row r="960" s="2" customFormat="1" x14ac:dyDescent="0.25"/>
    <row r="961" s="2" customFormat="1" x14ac:dyDescent="0.25"/>
    <row r="962" s="2" customFormat="1" x14ac:dyDescent="0.25"/>
    <row r="963" s="2" customFormat="1" x14ac:dyDescent="0.25"/>
    <row r="964" s="2" customFormat="1" x14ac:dyDescent="0.25"/>
    <row r="965" s="2" customFormat="1" x14ac:dyDescent="0.25"/>
    <row r="966" s="2" customFormat="1" x14ac:dyDescent="0.25"/>
    <row r="967" s="2" customFormat="1" x14ac:dyDescent="0.25"/>
    <row r="968" s="2" customFormat="1" x14ac:dyDescent="0.25"/>
    <row r="969" s="2" customFormat="1" x14ac:dyDescent="0.25"/>
    <row r="970" s="2" customFormat="1" x14ac:dyDescent="0.25"/>
    <row r="971" s="2" customFormat="1" x14ac:dyDescent="0.25"/>
    <row r="972" s="2" customFormat="1" x14ac:dyDescent="0.25"/>
    <row r="973" s="2" customFormat="1" x14ac:dyDescent="0.25"/>
    <row r="974" s="2" customFormat="1" x14ac:dyDescent="0.25"/>
    <row r="975" s="2" customFormat="1" x14ac:dyDescent="0.25"/>
    <row r="976" s="2" customFormat="1" x14ac:dyDescent="0.25"/>
    <row r="977" s="2" customFormat="1" x14ac:dyDescent="0.25"/>
    <row r="978" s="2" customFormat="1" x14ac:dyDescent="0.25"/>
    <row r="979" s="2" customFormat="1" x14ac:dyDescent="0.25"/>
    <row r="980" s="2" customFormat="1" x14ac:dyDescent="0.25"/>
    <row r="981" s="2" customFormat="1" x14ac:dyDescent="0.25"/>
    <row r="982" s="2" customFormat="1" x14ac:dyDescent="0.25"/>
    <row r="983" s="2" customFormat="1" x14ac:dyDescent="0.25"/>
    <row r="984" s="2" customFormat="1" x14ac:dyDescent="0.25"/>
    <row r="985" s="2" customFormat="1" x14ac:dyDescent="0.25"/>
    <row r="986" s="2" customFormat="1" x14ac:dyDescent="0.25"/>
    <row r="987" s="2" customFormat="1" x14ac:dyDescent="0.25"/>
    <row r="988" s="2" customFormat="1" x14ac:dyDescent="0.25"/>
    <row r="989" s="2" customFormat="1" x14ac:dyDescent="0.25"/>
    <row r="990" s="2" customFormat="1" x14ac:dyDescent="0.25"/>
    <row r="991" s="2" customFormat="1" x14ac:dyDescent="0.25"/>
    <row r="992" s="2" customFormat="1" x14ac:dyDescent="0.25"/>
    <row r="993" s="2" customFormat="1" x14ac:dyDescent="0.25"/>
    <row r="994" s="2" customFormat="1" x14ac:dyDescent="0.25"/>
    <row r="995" s="2" customFormat="1" x14ac:dyDescent="0.25"/>
    <row r="996" s="2" customFormat="1" x14ac:dyDescent="0.25"/>
    <row r="997" s="2" customFormat="1" x14ac:dyDescent="0.25"/>
    <row r="998" s="2" customFormat="1" x14ac:dyDescent="0.25"/>
    <row r="999" s="2" customFormat="1" x14ac:dyDescent="0.25"/>
    <row r="1000" s="2" customFormat="1" x14ac:dyDescent="0.25"/>
    <row r="1001" s="2" customFormat="1" x14ac:dyDescent="0.25"/>
    <row r="1002" s="2" customFormat="1" x14ac:dyDescent="0.25"/>
    <row r="1003" s="2" customFormat="1" x14ac:dyDescent="0.25"/>
    <row r="1004" s="2" customFormat="1" x14ac:dyDescent="0.25"/>
    <row r="1005" s="2" customFormat="1" x14ac:dyDescent="0.25"/>
    <row r="1006" s="2" customFormat="1" x14ac:dyDescent="0.25"/>
    <row r="1007" s="2" customFormat="1" x14ac:dyDescent="0.25"/>
    <row r="1008" s="2" customFormat="1" x14ac:dyDescent="0.25"/>
    <row r="1009" s="2" customFormat="1" x14ac:dyDescent="0.25"/>
    <row r="1010" s="2" customFormat="1" x14ac:dyDescent="0.25"/>
    <row r="1011" s="2" customFormat="1" x14ac:dyDescent="0.25"/>
    <row r="1012" s="2" customFormat="1" x14ac:dyDescent="0.25"/>
    <row r="1013" s="2" customFormat="1" x14ac:dyDescent="0.25"/>
    <row r="1014" s="2" customFormat="1" x14ac:dyDescent="0.25"/>
    <row r="1015" s="2" customFormat="1" x14ac:dyDescent="0.25"/>
    <row r="1016" s="2" customFormat="1" x14ac:dyDescent="0.25"/>
    <row r="1017" s="2" customFormat="1" x14ac:dyDescent="0.25"/>
    <row r="1018" s="2" customFormat="1" x14ac:dyDescent="0.25"/>
    <row r="1019" s="2" customFormat="1" x14ac:dyDescent="0.25"/>
    <row r="1020" s="2" customFormat="1" x14ac:dyDescent="0.25"/>
    <row r="1021" s="2" customFormat="1" x14ac:dyDescent="0.25"/>
    <row r="1022" s="2" customFormat="1" x14ac:dyDescent="0.25"/>
    <row r="1023" s="2" customFormat="1" x14ac:dyDescent="0.25"/>
    <row r="1024" s="2" customFormat="1" x14ac:dyDescent="0.25"/>
    <row r="1025" s="2" customFormat="1" x14ac:dyDescent="0.25"/>
    <row r="1026" s="2" customFormat="1" x14ac:dyDescent="0.25"/>
    <row r="1027" s="2" customFormat="1" x14ac:dyDescent="0.25"/>
    <row r="1028" s="2" customFormat="1" x14ac:dyDescent="0.25"/>
    <row r="1029" s="2" customFormat="1" x14ac:dyDescent="0.25"/>
    <row r="1030" s="2" customFormat="1" x14ac:dyDescent="0.25"/>
    <row r="1031" s="2" customFormat="1" x14ac:dyDescent="0.25"/>
    <row r="1032" s="2" customFormat="1" x14ac:dyDescent="0.25"/>
    <row r="1033" s="2" customFormat="1" x14ac:dyDescent="0.25"/>
    <row r="1034" s="2" customFormat="1" x14ac:dyDescent="0.25"/>
    <row r="1035" s="2" customFormat="1" x14ac:dyDescent="0.25"/>
    <row r="1036" s="2" customFormat="1" x14ac:dyDescent="0.25"/>
    <row r="1037" s="2" customFormat="1" x14ac:dyDescent="0.25"/>
    <row r="1038" s="2" customFormat="1" x14ac:dyDescent="0.25"/>
    <row r="1039" s="2" customFormat="1" x14ac:dyDescent="0.25"/>
    <row r="1040" s="2" customFormat="1" x14ac:dyDescent="0.25"/>
    <row r="1041" s="2" customFormat="1" x14ac:dyDescent="0.25"/>
    <row r="1042" s="2" customFormat="1" x14ac:dyDescent="0.25"/>
    <row r="1043" s="2" customFormat="1" x14ac:dyDescent="0.25"/>
    <row r="1044" s="2" customFormat="1" x14ac:dyDescent="0.25"/>
    <row r="1045" s="2" customFormat="1" x14ac:dyDescent="0.25"/>
    <row r="1046" s="2" customFormat="1" x14ac:dyDescent="0.25"/>
    <row r="1047" s="2" customFormat="1" x14ac:dyDescent="0.25"/>
    <row r="1048" s="2" customFormat="1" x14ac:dyDescent="0.25"/>
    <row r="1049" s="2" customFormat="1" x14ac:dyDescent="0.25"/>
    <row r="1050" s="2" customFormat="1" x14ac:dyDescent="0.25"/>
    <row r="1051" s="2" customFormat="1" x14ac:dyDescent="0.25"/>
    <row r="1052" s="2" customFormat="1" x14ac:dyDescent="0.25"/>
    <row r="1053" s="2" customFormat="1" x14ac:dyDescent="0.25"/>
    <row r="1054" s="2" customFormat="1" x14ac:dyDescent="0.25"/>
    <row r="1055" s="2" customFormat="1" x14ac:dyDescent="0.25"/>
    <row r="1056" s="2" customFormat="1" x14ac:dyDescent="0.25"/>
    <row r="1057" s="2" customFormat="1" x14ac:dyDescent="0.25"/>
    <row r="1058" s="2" customFormat="1" x14ac:dyDescent="0.25"/>
    <row r="1059" s="2" customFormat="1" x14ac:dyDescent="0.25"/>
    <row r="1060" s="2" customFormat="1" x14ac:dyDescent="0.25"/>
    <row r="1061" s="2" customFormat="1" x14ac:dyDescent="0.25"/>
    <row r="1062" s="2" customFormat="1" x14ac:dyDescent="0.25"/>
    <row r="1063" s="2" customFormat="1" x14ac:dyDescent="0.25"/>
    <row r="1064" s="2" customFormat="1" x14ac:dyDescent="0.25"/>
    <row r="1065" s="2" customFormat="1" x14ac:dyDescent="0.25"/>
    <row r="1066" s="2" customFormat="1" x14ac:dyDescent="0.25"/>
    <row r="1067" s="2" customFormat="1" x14ac:dyDescent="0.25"/>
    <row r="1068" s="2" customFormat="1" x14ac:dyDescent="0.25"/>
    <row r="1069" s="2" customFormat="1" x14ac:dyDescent="0.25"/>
    <row r="1070" s="2" customFormat="1" x14ac:dyDescent="0.25"/>
    <row r="1071" s="2" customFormat="1" x14ac:dyDescent="0.25"/>
    <row r="1072" s="2" customFormat="1" x14ac:dyDescent="0.25"/>
    <row r="1073" s="2" customFormat="1" x14ac:dyDescent="0.25"/>
    <row r="1074" s="2" customFormat="1" x14ac:dyDescent="0.25"/>
    <row r="1075" s="2" customFormat="1" x14ac:dyDescent="0.25"/>
    <row r="1076" s="2" customFormat="1" x14ac:dyDescent="0.25"/>
    <row r="1077" s="2" customFormat="1" x14ac:dyDescent="0.25"/>
    <row r="1078" s="2" customFormat="1" x14ac:dyDescent="0.25"/>
    <row r="1079" s="2" customFormat="1" x14ac:dyDescent="0.25"/>
    <row r="1080" s="2" customFormat="1" x14ac:dyDescent="0.25"/>
    <row r="1081" s="2" customFormat="1" x14ac:dyDescent="0.25"/>
    <row r="1082" s="2" customFormat="1" x14ac:dyDescent="0.25"/>
    <row r="1083" s="2" customFormat="1" x14ac:dyDescent="0.25"/>
    <row r="1084" s="2" customFormat="1" x14ac:dyDescent="0.25"/>
    <row r="1085" s="2" customFormat="1" x14ac:dyDescent="0.25"/>
    <row r="1086" s="2" customFormat="1" x14ac:dyDescent="0.25"/>
    <row r="1087" s="2" customFormat="1" x14ac:dyDescent="0.25"/>
    <row r="1088" s="2" customFormat="1" x14ac:dyDescent="0.25"/>
    <row r="1089" s="2" customFormat="1" x14ac:dyDescent="0.25"/>
    <row r="1090" s="2" customFormat="1" x14ac:dyDescent="0.25"/>
    <row r="1091" s="2" customFormat="1" x14ac:dyDescent="0.25"/>
    <row r="1092" s="2" customFormat="1" x14ac:dyDescent="0.25"/>
    <row r="1093" s="2" customFormat="1" x14ac:dyDescent="0.25"/>
    <row r="1094" s="2" customFormat="1" x14ac:dyDescent="0.25"/>
    <row r="1095" s="2" customFormat="1" x14ac:dyDescent="0.25"/>
    <row r="1096" s="2" customFormat="1" x14ac:dyDescent="0.25"/>
    <row r="1097" s="2" customFormat="1" x14ac:dyDescent="0.25"/>
    <row r="1098" s="2" customFormat="1" x14ac:dyDescent="0.25"/>
    <row r="1099" s="2" customFormat="1" x14ac:dyDescent="0.25"/>
    <row r="1100" s="2" customFormat="1" x14ac:dyDescent="0.25"/>
    <row r="1101" s="2" customFormat="1" x14ac:dyDescent="0.25"/>
    <row r="1102" s="2" customFormat="1" x14ac:dyDescent="0.25"/>
    <row r="1103" s="2" customFormat="1" x14ac:dyDescent="0.25"/>
    <row r="1104" s="2" customFormat="1" x14ac:dyDescent="0.25"/>
    <row r="1105" s="2" customFormat="1" x14ac:dyDescent="0.25"/>
    <row r="1106" s="2" customFormat="1" x14ac:dyDescent="0.25"/>
    <row r="1107" s="2" customFormat="1" x14ac:dyDescent="0.25"/>
    <row r="1108" s="2" customFormat="1" x14ac:dyDescent="0.25"/>
    <row r="1109" s="2" customFormat="1" x14ac:dyDescent="0.25"/>
    <row r="1110" s="2" customFormat="1" x14ac:dyDescent="0.25"/>
    <row r="1111" s="2" customFormat="1" x14ac:dyDescent="0.25"/>
    <row r="1112" s="2" customFormat="1" x14ac:dyDescent="0.25"/>
    <row r="1113" s="2" customFormat="1" x14ac:dyDescent="0.25"/>
    <row r="1114" s="2" customFormat="1" x14ac:dyDescent="0.25"/>
    <row r="1115" s="2" customFormat="1" x14ac:dyDescent="0.25"/>
    <row r="1116" s="2" customFormat="1" x14ac:dyDescent="0.25"/>
    <row r="1117" s="2" customFormat="1" x14ac:dyDescent="0.25"/>
    <row r="1118" s="2" customFormat="1" x14ac:dyDescent="0.25"/>
    <row r="1119" s="2" customFormat="1" x14ac:dyDescent="0.25"/>
    <row r="1120" s="2" customFormat="1" x14ac:dyDescent="0.25"/>
    <row r="1121" s="2" customFormat="1" x14ac:dyDescent="0.25"/>
    <row r="1122" s="2" customFormat="1" x14ac:dyDescent="0.25"/>
    <row r="1123" s="2" customFormat="1" x14ac:dyDescent="0.25"/>
    <row r="1124" s="2" customFormat="1" x14ac:dyDescent="0.25"/>
    <row r="1125" s="2" customFormat="1" x14ac:dyDescent="0.25"/>
    <row r="1126" s="2" customFormat="1" x14ac:dyDescent="0.25"/>
    <row r="1127" s="2" customFormat="1" x14ac:dyDescent="0.25"/>
    <row r="1128" s="2" customFormat="1" x14ac:dyDescent="0.25"/>
    <row r="1129" s="2" customFormat="1" x14ac:dyDescent="0.25"/>
    <row r="1130" s="2" customFormat="1" x14ac:dyDescent="0.25"/>
    <row r="1131" s="2" customFormat="1" x14ac:dyDescent="0.25"/>
    <row r="1132" s="2" customFormat="1" x14ac:dyDescent="0.25"/>
    <row r="1133" s="2" customFormat="1" x14ac:dyDescent="0.25"/>
    <row r="1134" s="2" customFormat="1" x14ac:dyDescent="0.25"/>
    <row r="1135" s="2" customFormat="1" x14ac:dyDescent="0.25"/>
    <row r="1136" s="2" customFormat="1" x14ac:dyDescent="0.25"/>
    <row r="1137" s="2" customFormat="1" x14ac:dyDescent="0.25"/>
    <row r="1138" s="2" customFormat="1" x14ac:dyDescent="0.25"/>
    <row r="1139" s="2" customFormat="1" x14ac:dyDescent="0.25"/>
    <row r="1140" s="2" customFormat="1" x14ac:dyDescent="0.25"/>
    <row r="1141" s="2" customFormat="1" x14ac:dyDescent="0.25"/>
    <row r="1142" s="2" customFormat="1" x14ac:dyDescent="0.25"/>
    <row r="1143" s="2" customFormat="1" x14ac:dyDescent="0.25"/>
    <row r="1144" s="2" customFormat="1" x14ac:dyDescent="0.25"/>
    <row r="1145" s="2" customFormat="1" x14ac:dyDescent="0.25"/>
    <row r="1146" s="2" customFormat="1" x14ac:dyDescent="0.25"/>
    <row r="1147" s="2" customFormat="1" x14ac:dyDescent="0.25"/>
    <row r="1148" s="2" customFormat="1" x14ac:dyDescent="0.25"/>
    <row r="1149" s="2" customFormat="1" x14ac:dyDescent="0.25"/>
    <row r="1150" s="2" customFormat="1" x14ac:dyDescent="0.25"/>
    <row r="1151" s="2" customFormat="1" x14ac:dyDescent="0.25"/>
    <row r="1152" s="2" customFormat="1" x14ac:dyDescent="0.25"/>
    <row r="1153" s="2" customFormat="1" x14ac:dyDescent="0.25"/>
    <row r="1154" s="2" customFormat="1" x14ac:dyDescent="0.25"/>
    <row r="1155" s="2" customFormat="1" x14ac:dyDescent="0.25"/>
    <row r="1156" s="2" customFormat="1" x14ac:dyDescent="0.25"/>
    <row r="1157" s="2" customFormat="1" x14ac:dyDescent="0.25"/>
    <row r="1158" s="2" customFormat="1" x14ac:dyDescent="0.25"/>
    <row r="1159" s="2" customFormat="1" x14ac:dyDescent="0.25"/>
    <row r="1160" s="2" customFormat="1" x14ac:dyDescent="0.25"/>
    <row r="1161" s="2" customFormat="1" x14ac:dyDescent="0.25"/>
    <row r="1162" s="2" customFormat="1" x14ac:dyDescent="0.25"/>
    <row r="1163" s="2" customFormat="1" x14ac:dyDescent="0.25"/>
    <row r="1164" s="2" customFormat="1" x14ac:dyDescent="0.25"/>
    <row r="1165" s="2" customFormat="1" x14ac:dyDescent="0.25"/>
    <row r="1166" s="2" customFormat="1" x14ac:dyDescent="0.25"/>
    <row r="1167" s="2" customFormat="1" x14ac:dyDescent="0.25"/>
    <row r="1168" s="2" customFormat="1" x14ac:dyDescent="0.25"/>
    <row r="1169" s="2" customFormat="1" x14ac:dyDescent="0.25"/>
    <row r="1170" s="2" customFormat="1" x14ac:dyDescent="0.25"/>
    <row r="1171" s="2" customFormat="1" x14ac:dyDescent="0.25"/>
    <row r="1172" s="2" customFormat="1" x14ac:dyDescent="0.25"/>
    <row r="1173" s="2" customFormat="1" x14ac:dyDescent="0.25"/>
    <row r="1174" s="2" customFormat="1" x14ac:dyDescent="0.25"/>
    <row r="1175" s="2" customFormat="1" x14ac:dyDescent="0.25"/>
    <row r="1176" s="2" customFormat="1" x14ac:dyDescent="0.25"/>
    <row r="1177" s="2" customFormat="1" x14ac:dyDescent="0.25"/>
    <row r="1178" s="2" customFormat="1" x14ac:dyDescent="0.25"/>
    <row r="1179" s="2" customFormat="1" x14ac:dyDescent="0.25"/>
    <row r="1180" s="2" customFormat="1" x14ac:dyDescent="0.25"/>
    <row r="1181" s="2" customFormat="1" x14ac:dyDescent="0.25"/>
    <row r="1182" s="2" customFormat="1" x14ac:dyDescent="0.25"/>
    <row r="1183" s="2" customFormat="1" x14ac:dyDescent="0.25"/>
    <row r="1184" s="2" customFormat="1" x14ac:dyDescent="0.25"/>
    <row r="1185" s="2" customFormat="1" x14ac:dyDescent="0.25"/>
    <row r="1186" s="2" customFormat="1" x14ac:dyDescent="0.25"/>
    <row r="1187" s="2" customFormat="1" x14ac:dyDescent="0.25"/>
    <row r="1188" s="2" customFormat="1" x14ac:dyDescent="0.25"/>
    <row r="1189" s="2" customFormat="1" x14ac:dyDescent="0.25"/>
    <row r="1190" s="2" customFormat="1" x14ac:dyDescent="0.25"/>
    <row r="1191" s="2" customFormat="1" x14ac:dyDescent="0.25"/>
    <row r="1192" s="2" customFormat="1" x14ac:dyDescent="0.25"/>
    <row r="1193" s="2" customFormat="1" x14ac:dyDescent="0.25"/>
    <row r="1194" s="2" customFormat="1" x14ac:dyDescent="0.25"/>
    <row r="1195" s="2" customFormat="1" x14ac:dyDescent="0.25"/>
    <row r="1196" s="2" customFormat="1" x14ac:dyDescent="0.25"/>
    <row r="1197" s="2" customFormat="1" x14ac:dyDescent="0.25"/>
    <row r="1198" s="2" customFormat="1" x14ac:dyDescent="0.25"/>
    <row r="1199" s="2" customFormat="1" x14ac:dyDescent="0.25"/>
    <row r="1200" s="2" customFormat="1" x14ac:dyDescent="0.25"/>
    <row r="1201" s="2" customFormat="1" x14ac:dyDescent="0.25"/>
    <row r="1202" s="2" customFormat="1" x14ac:dyDescent="0.25"/>
    <row r="1203" s="2" customFormat="1" x14ac:dyDescent="0.25"/>
    <row r="1204" s="2" customFormat="1" x14ac:dyDescent="0.25"/>
    <row r="1205" s="2" customFormat="1" x14ac:dyDescent="0.25"/>
    <row r="1206" s="2" customFormat="1" x14ac:dyDescent="0.25"/>
    <row r="1207" s="2" customFormat="1" x14ac:dyDescent="0.25"/>
    <row r="1208" s="2" customFormat="1" x14ac:dyDescent="0.25"/>
    <row r="1209" s="2" customFormat="1" x14ac:dyDescent="0.25"/>
    <row r="1210" s="2" customFormat="1" x14ac:dyDescent="0.25"/>
    <row r="1211" s="2" customFormat="1" x14ac:dyDescent="0.25"/>
    <row r="1212" s="2" customFormat="1" x14ac:dyDescent="0.25"/>
    <row r="1213" s="2" customFormat="1" x14ac:dyDescent="0.25"/>
    <row r="1214" s="2" customFormat="1" x14ac:dyDescent="0.25"/>
    <row r="1215" s="2" customFormat="1" x14ac:dyDescent="0.25"/>
    <row r="1216" s="2" customFormat="1" x14ac:dyDescent="0.25"/>
    <row r="1217" s="2" customFormat="1" x14ac:dyDescent="0.25"/>
  </sheetData>
  <mergeCells count="10">
    <mergeCell ref="C49:I49"/>
    <mergeCell ref="A46:B46"/>
    <mergeCell ref="A47:B47"/>
    <mergeCell ref="A48:B48"/>
    <mergeCell ref="A49:B49"/>
    <mergeCell ref="A1:I1"/>
    <mergeCell ref="A45:I45"/>
    <mergeCell ref="C46:I46"/>
    <mergeCell ref="C47:I47"/>
    <mergeCell ref="C48:I48"/>
  </mergeCells>
  <dataValidations count="1">
    <dataValidation type="whole" allowBlank="1" showInputMessage="1" showErrorMessage="1" sqref="A36:B43" xr:uid="{2B21F7F2-D468-4879-AD39-9B1CC21EBE8F}">
      <formula1>1</formula1>
      <formula2>200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D613CF0-6901-46F4-B8F9-BA6270BF0724}">
          <x14:formula1>
            <xm:f>Parámetros!$A$22:$A$23</xm:f>
          </x14:formula1>
          <xm:sqref>I4:I43 H36:H43</xm:sqref>
        </x14:dataValidation>
        <x14:dataValidation type="list" allowBlank="1" showInputMessage="1" showErrorMessage="1" xr:uid="{26602A78-5117-412A-B5EE-5227B7645F3E}">
          <x14:formula1>
            <xm:f>Parámetros!$A$27:$A$28</xm:f>
          </x14:formula1>
          <xm:sqref>G4:G43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9223C-4C7E-4CE6-8DD7-A8BD5E66EEC8}">
  <dimension ref="A1:EB1151"/>
  <sheetViews>
    <sheetView zoomScale="90" zoomScaleNormal="90" workbookViewId="0">
      <selection activeCell="E8" sqref="E8"/>
    </sheetView>
  </sheetViews>
  <sheetFormatPr baseColWidth="10" defaultColWidth="11.42578125" defaultRowHeight="15" x14ac:dyDescent="0.25"/>
  <cols>
    <col min="1" max="1" width="13.5703125" customWidth="1"/>
    <col min="2" max="2" width="44" customWidth="1"/>
    <col min="3" max="3" width="14.85546875" customWidth="1"/>
    <col min="4" max="4" width="16.85546875" customWidth="1"/>
    <col min="5" max="5" width="25.140625" customWidth="1"/>
    <col min="6" max="6" width="24" customWidth="1"/>
    <col min="7" max="7" width="23" customWidth="1"/>
    <col min="8" max="8" width="24.28515625" customWidth="1"/>
    <col min="9" max="132" width="11.42578125" style="2"/>
  </cols>
  <sheetData>
    <row r="1" spans="1:8" ht="15.75" x14ac:dyDescent="0.25">
      <c r="A1" s="68" t="s">
        <v>36</v>
      </c>
      <c r="B1" s="68"/>
      <c r="C1" s="68"/>
      <c r="D1" s="68"/>
      <c r="E1" s="68"/>
      <c r="F1" s="68"/>
      <c r="G1" s="68"/>
      <c r="H1" s="68"/>
    </row>
    <row r="2" spans="1:8" ht="15.75" x14ac:dyDescent="0.25">
      <c r="A2" s="20"/>
      <c r="B2" s="20"/>
      <c r="C2" s="20"/>
      <c r="D2" s="20"/>
      <c r="E2" s="20"/>
      <c r="F2" s="20"/>
      <c r="G2" s="20"/>
      <c r="H2" s="20"/>
    </row>
    <row r="3" spans="1:8" ht="30" x14ac:dyDescent="0.25">
      <c r="A3" s="32" t="s">
        <v>37</v>
      </c>
      <c r="B3" s="32" t="s">
        <v>38</v>
      </c>
      <c r="C3" s="32" t="s">
        <v>39</v>
      </c>
      <c r="D3" s="32" t="s">
        <v>40</v>
      </c>
      <c r="E3" s="32" t="s">
        <v>41</v>
      </c>
      <c r="F3" s="33" t="s">
        <v>27</v>
      </c>
      <c r="G3" s="32" t="s">
        <v>42</v>
      </c>
      <c r="H3" s="33" t="s">
        <v>29</v>
      </c>
    </row>
    <row r="4" spans="1:8" ht="41.25" customHeight="1" x14ac:dyDescent="0.25">
      <c r="A4" s="12">
        <v>1</v>
      </c>
      <c r="B4" s="42" t="s">
        <v>103</v>
      </c>
      <c r="C4" s="53">
        <v>0.6</v>
      </c>
      <c r="D4" s="54">
        <v>0.58299999999999996</v>
      </c>
      <c r="E4" s="42" t="s">
        <v>176</v>
      </c>
      <c r="F4" s="11"/>
      <c r="G4" s="55" t="s">
        <v>71</v>
      </c>
      <c r="H4" s="11"/>
    </row>
    <row r="5" spans="1:8" ht="36" customHeight="1" x14ac:dyDescent="0.25">
      <c r="A5" s="12">
        <v>1</v>
      </c>
      <c r="B5" s="42" t="s">
        <v>104</v>
      </c>
      <c r="C5" s="53">
        <v>1</v>
      </c>
      <c r="D5" s="53">
        <v>1</v>
      </c>
      <c r="E5" s="42" t="s">
        <v>177</v>
      </c>
      <c r="F5" s="11"/>
      <c r="G5" s="55" t="s">
        <v>74</v>
      </c>
      <c r="H5" s="11"/>
    </row>
    <row r="6" spans="1:8" ht="48.75" customHeight="1" x14ac:dyDescent="0.25">
      <c r="A6" s="12">
        <v>2</v>
      </c>
      <c r="B6" s="42" t="s">
        <v>105</v>
      </c>
      <c r="C6" s="53">
        <v>0.75</v>
      </c>
      <c r="D6" s="54">
        <v>0.752</v>
      </c>
      <c r="E6" s="40" t="s">
        <v>178</v>
      </c>
      <c r="F6" s="11"/>
      <c r="G6" s="55" t="s">
        <v>74</v>
      </c>
      <c r="H6" s="11"/>
    </row>
    <row r="7" spans="1:8" ht="61.5" customHeight="1" x14ac:dyDescent="0.25">
      <c r="A7" s="12">
        <v>2</v>
      </c>
      <c r="B7" s="42" t="s">
        <v>106</v>
      </c>
      <c r="C7" s="53">
        <v>0.8</v>
      </c>
      <c r="D7" s="54">
        <v>0.73199999999999998</v>
      </c>
      <c r="E7" s="42" t="s">
        <v>179</v>
      </c>
      <c r="F7" s="11"/>
      <c r="G7" s="55" t="s">
        <v>71</v>
      </c>
      <c r="H7" s="11"/>
    </row>
    <row r="8" spans="1:8" ht="36.75" customHeight="1" x14ac:dyDescent="0.25">
      <c r="A8" s="12">
        <v>2</v>
      </c>
      <c r="B8" s="42" t="s">
        <v>107</v>
      </c>
      <c r="C8" s="53">
        <v>0.76</v>
      </c>
      <c r="D8" s="54">
        <v>0.80500000000000005</v>
      </c>
      <c r="E8" s="58" t="s">
        <v>184</v>
      </c>
      <c r="F8" s="11"/>
      <c r="G8" s="55" t="s">
        <v>74</v>
      </c>
      <c r="H8" s="11"/>
    </row>
    <row r="9" spans="1:8" ht="45" x14ac:dyDescent="0.25">
      <c r="A9" s="12">
        <v>3</v>
      </c>
      <c r="B9" s="42" t="s">
        <v>108</v>
      </c>
      <c r="C9" s="53">
        <v>0.46</v>
      </c>
      <c r="D9" s="54">
        <v>0.32700000000000001</v>
      </c>
      <c r="E9" s="42" t="s">
        <v>180</v>
      </c>
      <c r="F9" s="11"/>
      <c r="G9" s="55" t="s">
        <v>71</v>
      </c>
      <c r="H9" s="11"/>
    </row>
    <row r="10" spans="1:8" ht="45" x14ac:dyDescent="0.25">
      <c r="A10" s="12">
        <v>3</v>
      </c>
      <c r="B10" s="42" t="s">
        <v>109</v>
      </c>
      <c r="C10" s="53">
        <v>0.45</v>
      </c>
      <c r="D10" s="54">
        <v>0.35299999999999998</v>
      </c>
      <c r="E10" s="42" t="s">
        <v>181</v>
      </c>
      <c r="F10" s="11"/>
      <c r="G10" s="55" t="s">
        <v>71</v>
      </c>
      <c r="H10" s="11"/>
    </row>
    <row r="11" spans="1:8" ht="51" customHeight="1" x14ac:dyDescent="0.25">
      <c r="A11" s="12">
        <v>4</v>
      </c>
      <c r="B11" s="42" t="s">
        <v>110</v>
      </c>
      <c r="C11" s="53">
        <v>0.7</v>
      </c>
      <c r="D11" s="53">
        <v>1</v>
      </c>
      <c r="E11" s="42" t="s">
        <v>182</v>
      </c>
      <c r="F11" s="11"/>
      <c r="G11" s="55" t="s">
        <v>74</v>
      </c>
      <c r="H11" s="11"/>
    </row>
    <row r="12" spans="1:8" x14ac:dyDescent="0.25">
      <c r="A12" s="12"/>
      <c r="B12" s="12"/>
      <c r="C12" s="12"/>
      <c r="D12" s="12"/>
      <c r="E12" s="12"/>
      <c r="F12" s="11"/>
      <c r="G12" s="12"/>
      <c r="H12" s="11"/>
    </row>
    <row r="13" spans="1:8" x14ac:dyDescent="0.25">
      <c r="A13" s="12"/>
      <c r="B13" s="12"/>
      <c r="C13" s="12"/>
      <c r="D13" s="12"/>
      <c r="E13" s="12"/>
      <c r="F13" s="11"/>
      <c r="G13" s="12"/>
      <c r="H13" s="11"/>
    </row>
    <row r="14" spans="1:8" s="2" customFormat="1" x14ac:dyDescent="0.25">
      <c r="A14" s="12"/>
      <c r="B14" s="12"/>
      <c r="C14" s="12"/>
      <c r="D14" s="12"/>
      <c r="E14" s="12"/>
      <c r="F14" s="11"/>
      <c r="G14" s="12"/>
      <c r="H14" s="11"/>
    </row>
    <row r="15" spans="1:8" s="2" customFormat="1" x14ac:dyDescent="0.25">
      <c r="A15" s="12"/>
      <c r="B15" s="12"/>
      <c r="C15" s="12"/>
      <c r="D15" s="12"/>
      <c r="E15" s="12"/>
      <c r="F15" s="11"/>
      <c r="G15" s="12"/>
      <c r="H15" s="11"/>
    </row>
    <row r="16" spans="1:8" s="2" customFormat="1" x14ac:dyDescent="0.25">
      <c r="A16" s="12"/>
      <c r="B16" s="12"/>
      <c r="C16" s="12"/>
      <c r="D16" s="12"/>
      <c r="E16" s="12"/>
      <c r="F16" s="11"/>
      <c r="G16" s="12"/>
      <c r="H16" s="11"/>
    </row>
    <row r="17" spans="1:8" s="2" customFormat="1" x14ac:dyDescent="0.25">
      <c r="A17" s="12"/>
      <c r="B17" s="12"/>
      <c r="C17" s="12"/>
      <c r="D17" s="12"/>
      <c r="E17" s="12"/>
      <c r="F17" s="11"/>
      <c r="G17" s="12"/>
      <c r="H17" s="11"/>
    </row>
    <row r="18" spans="1:8" s="2" customFormat="1" x14ac:dyDescent="0.25">
      <c r="A18" s="12"/>
      <c r="B18" s="12"/>
      <c r="C18" s="12"/>
      <c r="D18" s="12"/>
      <c r="E18" s="12"/>
      <c r="F18" s="11"/>
      <c r="G18" s="12"/>
      <c r="H18" s="11"/>
    </row>
    <row r="19" spans="1:8" s="2" customFormat="1" x14ac:dyDescent="0.25">
      <c r="A19" s="12"/>
      <c r="B19" s="12"/>
      <c r="C19" s="12"/>
      <c r="D19" s="12"/>
      <c r="E19" s="12"/>
      <c r="F19" s="11"/>
      <c r="G19" s="12"/>
      <c r="H19" s="11"/>
    </row>
    <row r="20" spans="1:8" s="2" customFormat="1" x14ac:dyDescent="0.25">
      <c r="A20" s="12"/>
      <c r="B20" s="12"/>
      <c r="C20" s="12"/>
      <c r="D20" s="12"/>
      <c r="E20" s="12"/>
      <c r="F20" s="11"/>
      <c r="G20" s="12"/>
      <c r="H20" s="11"/>
    </row>
    <row r="21" spans="1:8" s="2" customFormat="1" x14ac:dyDescent="0.25">
      <c r="A21" s="12"/>
      <c r="B21" s="12"/>
      <c r="C21" s="12"/>
      <c r="D21" s="12"/>
      <c r="E21" s="12"/>
      <c r="F21" s="11"/>
      <c r="G21" s="12"/>
      <c r="H21" s="11"/>
    </row>
    <row r="22" spans="1:8" s="2" customFormat="1" x14ac:dyDescent="0.25">
      <c r="A22" s="12"/>
      <c r="B22" s="12"/>
      <c r="C22" s="12"/>
      <c r="D22" s="12"/>
      <c r="E22" s="12"/>
      <c r="F22" s="11"/>
      <c r="G22" s="12"/>
      <c r="H22" s="11"/>
    </row>
    <row r="23" spans="1:8" s="2" customFormat="1" x14ac:dyDescent="0.25">
      <c r="A23" s="12"/>
      <c r="B23" s="12"/>
      <c r="C23" s="12"/>
      <c r="D23" s="12"/>
      <c r="E23" s="12"/>
      <c r="F23" s="11"/>
      <c r="G23" s="12"/>
      <c r="H23" s="11"/>
    </row>
    <row r="24" spans="1:8" s="2" customFormat="1" x14ac:dyDescent="0.25">
      <c r="A24" s="12"/>
      <c r="B24" s="12"/>
      <c r="C24" s="12"/>
      <c r="D24" s="12"/>
      <c r="E24" s="12"/>
      <c r="F24" s="11"/>
      <c r="G24" s="12"/>
      <c r="H24" s="11"/>
    </row>
    <row r="25" spans="1:8" s="2" customFormat="1" x14ac:dyDescent="0.25">
      <c r="A25" s="12"/>
      <c r="B25" s="12"/>
      <c r="C25" s="12"/>
      <c r="D25" s="12"/>
      <c r="E25" s="12"/>
      <c r="F25" s="11"/>
      <c r="G25" s="12"/>
      <c r="H25" s="11"/>
    </row>
    <row r="26" spans="1:8" s="2" customFormat="1" x14ac:dyDescent="0.25">
      <c r="A26" s="12"/>
      <c r="B26" s="12"/>
      <c r="C26" s="12"/>
      <c r="D26" s="12"/>
      <c r="E26" s="12"/>
      <c r="F26" s="11"/>
      <c r="G26" s="12"/>
      <c r="H26" s="11"/>
    </row>
    <row r="27" spans="1:8" s="2" customFormat="1" x14ac:dyDescent="0.25">
      <c r="A27" s="12"/>
      <c r="B27" s="12"/>
      <c r="C27" s="12"/>
      <c r="D27" s="12"/>
      <c r="E27" s="12"/>
      <c r="F27" s="11"/>
      <c r="G27" s="12"/>
      <c r="H27" s="11"/>
    </row>
    <row r="28" spans="1:8" s="2" customFormat="1" x14ac:dyDescent="0.25">
      <c r="A28" s="12"/>
      <c r="B28" s="12"/>
      <c r="C28" s="12"/>
      <c r="D28" s="12"/>
      <c r="E28" s="12"/>
      <c r="F28" s="11"/>
      <c r="G28" s="12"/>
      <c r="H28" s="11"/>
    </row>
    <row r="29" spans="1:8" s="2" customFormat="1" x14ac:dyDescent="0.25">
      <c r="A29" s="12"/>
      <c r="B29" s="12"/>
      <c r="C29" s="12"/>
      <c r="D29" s="12"/>
      <c r="E29" s="12"/>
      <c r="F29" s="11"/>
      <c r="G29" s="12"/>
      <c r="H29" s="11"/>
    </row>
    <row r="30" spans="1:8" s="2" customFormat="1" x14ac:dyDescent="0.25">
      <c r="A30" s="12"/>
      <c r="B30" s="12"/>
      <c r="C30" s="12"/>
      <c r="D30" s="12"/>
      <c r="E30" s="12"/>
      <c r="F30" s="11"/>
      <c r="G30" s="12"/>
      <c r="H30" s="11"/>
    </row>
    <row r="31" spans="1:8" s="2" customFormat="1" x14ac:dyDescent="0.25"/>
    <row r="32" spans="1:8" s="2" customFormat="1" x14ac:dyDescent="0.25">
      <c r="A32" s="69" t="s">
        <v>30</v>
      </c>
      <c r="B32" s="70"/>
      <c r="C32" s="70"/>
      <c r="D32" s="70"/>
      <c r="E32" s="70"/>
      <c r="F32" s="70"/>
      <c r="G32" s="70"/>
      <c r="H32" s="71"/>
    </row>
    <row r="33" spans="1:9" s="2" customFormat="1" x14ac:dyDescent="0.25">
      <c r="A33" s="86" t="s">
        <v>43</v>
      </c>
      <c r="B33" s="87"/>
      <c r="C33" s="87"/>
      <c r="D33" s="87"/>
      <c r="E33" s="87"/>
      <c r="F33" s="87"/>
      <c r="G33" s="87"/>
      <c r="H33" s="88"/>
    </row>
    <row r="34" spans="1:9" s="2" customFormat="1" x14ac:dyDescent="0.25">
      <c r="A34" s="99" t="s">
        <v>44</v>
      </c>
      <c r="B34" s="95"/>
      <c r="C34" s="95" t="s">
        <v>45</v>
      </c>
      <c r="D34" s="95"/>
      <c r="E34" s="95"/>
      <c r="F34" s="95"/>
      <c r="G34" s="95"/>
      <c r="H34" s="96"/>
      <c r="I34" s="28"/>
    </row>
    <row r="35" spans="1:9" s="2" customFormat="1" x14ac:dyDescent="0.25">
      <c r="A35" s="100" t="s">
        <v>46</v>
      </c>
      <c r="B35" s="93"/>
      <c r="C35" s="93" t="s">
        <v>47</v>
      </c>
      <c r="D35" s="93"/>
      <c r="E35" s="93"/>
      <c r="F35" s="93"/>
      <c r="G35" s="93"/>
      <c r="H35" s="94"/>
      <c r="I35" s="28"/>
    </row>
    <row r="36" spans="1:9" s="2" customFormat="1" x14ac:dyDescent="0.25">
      <c r="A36" s="99" t="s">
        <v>48</v>
      </c>
      <c r="B36" s="95"/>
      <c r="C36" s="95" t="s">
        <v>49</v>
      </c>
      <c r="D36" s="95"/>
      <c r="E36" s="95"/>
      <c r="F36" s="95"/>
      <c r="G36" s="95"/>
      <c r="H36" s="96"/>
      <c r="I36" s="28"/>
    </row>
    <row r="37" spans="1:9" s="2" customFormat="1" ht="27.75" customHeight="1" x14ac:dyDescent="0.25">
      <c r="A37" s="100" t="s">
        <v>50</v>
      </c>
      <c r="B37" s="93"/>
      <c r="C37" s="97" t="s">
        <v>51</v>
      </c>
      <c r="D37" s="97"/>
      <c r="E37" s="97"/>
      <c r="F37" s="97"/>
      <c r="G37" s="97"/>
      <c r="H37" s="98"/>
      <c r="I37" s="28"/>
    </row>
    <row r="38" spans="1:9" s="2" customFormat="1" ht="37.5" customHeight="1" x14ac:dyDescent="0.25">
      <c r="A38" s="89" t="s">
        <v>52</v>
      </c>
      <c r="B38" s="90"/>
      <c r="C38" s="91" t="s">
        <v>87</v>
      </c>
      <c r="D38" s="91"/>
      <c r="E38" s="91"/>
      <c r="F38" s="91"/>
      <c r="G38" s="91"/>
      <c r="H38" s="92"/>
      <c r="I38" s="29"/>
    </row>
    <row r="39" spans="1:9" s="2" customFormat="1" x14ac:dyDescent="0.25"/>
    <row r="40" spans="1:9" s="2" customFormat="1" x14ac:dyDescent="0.25"/>
    <row r="41" spans="1:9" s="2" customFormat="1" x14ac:dyDescent="0.25"/>
    <row r="42" spans="1:9" s="2" customFormat="1" x14ac:dyDescent="0.25"/>
    <row r="43" spans="1:9" s="2" customFormat="1" x14ac:dyDescent="0.25"/>
    <row r="44" spans="1:9" s="2" customFormat="1" x14ac:dyDescent="0.25"/>
    <row r="45" spans="1:9" s="2" customFormat="1" x14ac:dyDescent="0.25"/>
    <row r="46" spans="1:9" s="2" customFormat="1" x14ac:dyDescent="0.25"/>
    <row r="47" spans="1:9" s="2" customFormat="1" x14ac:dyDescent="0.25"/>
    <row r="48" spans="1:9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  <row r="465" s="2" customFormat="1" x14ac:dyDescent="0.25"/>
    <row r="466" s="2" customFormat="1" x14ac:dyDescent="0.25"/>
    <row r="467" s="2" customFormat="1" x14ac:dyDescent="0.25"/>
    <row r="468" s="2" customFormat="1" x14ac:dyDescent="0.25"/>
    <row r="469" s="2" customFormat="1" x14ac:dyDescent="0.25"/>
    <row r="470" s="2" customFormat="1" x14ac:dyDescent="0.25"/>
    <row r="471" s="2" customFormat="1" x14ac:dyDescent="0.25"/>
    <row r="472" s="2" customFormat="1" x14ac:dyDescent="0.25"/>
    <row r="473" s="2" customFormat="1" x14ac:dyDescent="0.25"/>
    <row r="474" s="2" customFormat="1" x14ac:dyDescent="0.25"/>
    <row r="475" s="2" customFormat="1" x14ac:dyDescent="0.25"/>
    <row r="476" s="2" customFormat="1" x14ac:dyDescent="0.25"/>
    <row r="477" s="2" customFormat="1" x14ac:dyDescent="0.25"/>
    <row r="478" s="2" customFormat="1" x14ac:dyDescent="0.25"/>
    <row r="479" s="2" customFormat="1" x14ac:dyDescent="0.25"/>
    <row r="480" s="2" customFormat="1" x14ac:dyDescent="0.25"/>
    <row r="481" s="2" customFormat="1" x14ac:dyDescent="0.25"/>
    <row r="482" s="2" customFormat="1" x14ac:dyDescent="0.25"/>
    <row r="483" s="2" customFormat="1" x14ac:dyDescent="0.25"/>
    <row r="484" s="2" customFormat="1" x14ac:dyDescent="0.25"/>
    <row r="485" s="2" customFormat="1" x14ac:dyDescent="0.25"/>
    <row r="486" s="2" customFormat="1" x14ac:dyDescent="0.25"/>
    <row r="487" s="2" customFormat="1" x14ac:dyDescent="0.25"/>
    <row r="488" s="2" customFormat="1" x14ac:dyDescent="0.25"/>
    <row r="489" s="2" customFormat="1" x14ac:dyDescent="0.25"/>
    <row r="490" s="2" customFormat="1" x14ac:dyDescent="0.25"/>
    <row r="491" s="2" customFormat="1" x14ac:dyDescent="0.25"/>
    <row r="492" s="2" customFormat="1" x14ac:dyDescent="0.25"/>
    <row r="493" s="2" customFormat="1" x14ac:dyDescent="0.25"/>
    <row r="494" s="2" customFormat="1" x14ac:dyDescent="0.25"/>
    <row r="495" s="2" customFormat="1" x14ac:dyDescent="0.25"/>
    <row r="496" s="2" customFormat="1" x14ac:dyDescent="0.25"/>
    <row r="497" s="2" customFormat="1" x14ac:dyDescent="0.25"/>
    <row r="498" s="2" customFormat="1" x14ac:dyDescent="0.25"/>
    <row r="499" s="2" customFormat="1" x14ac:dyDescent="0.25"/>
    <row r="500" s="2" customFormat="1" x14ac:dyDescent="0.25"/>
    <row r="501" s="2" customFormat="1" x14ac:dyDescent="0.25"/>
    <row r="502" s="2" customFormat="1" x14ac:dyDescent="0.25"/>
    <row r="503" s="2" customFormat="1" x14ac:dyDescent="0.25"/>
    <row r="504" s="2" customFormat="1" x14ac:dyDescent="0.25"/>
    <row r="505" s="2" customFormat="1" x14ac:dyDescent="0.25"/>
    <row r="506" s="2" customFormat="1" x14ac:dyDescent="0.25"/>
    <row r="507" s="2" customFormat="1" x14ac:dyDescent="0.25"/>
    <row r="508" s="2" customFormat="1" x14ac:dyDescent="0.25"/>
    <row r="509" s="2" customFormat="1" x14ac:dyDescent="0.25"/>
    <row r="510" s="2" customFormat="1" x14ac:dyDescent="0.25"/>
    <row r="511" s="2" customFormat="1" x14ac:dyDescent="0.25"/>
    <row r="512" s="2" customFormat="1" x14ac:dyDescent="0.25"/>
    <row r="513" s="2" customFormat="1" x14ac:dyDescent="0.25"/>
    <row r="514" s="2" customFormat="1" x14ac:dyDescent="0.25"/>
    <row r="515" s="2" customFormat="1" x14ac:dyDescent="0.25"/>
    <row r="516" s="2" customFormat="1" x14ac:dyDescent="0.25"/>
    <row r="517" s="2" customFormat="1" x14ac:dyDescent="0.25"/>
    <row r="518" s="2" customFormat="1" x14ac:dyDescent="0.25"/>
    <row r="519" s="2" customFormat="1" x14ac:dyDescent="0.25"/>
    <row r="520" s="2" customFormat="1" x14ac:dyDescent="0.25"/>
    <row r="521" s="2" customFormat="1" x14ac:dyDescent="0.25"/>
    <row r="522" s="2" customFormat="1" x14ac:dyDescent="0.25"/>
    <row r="523" s="2" customFormat="1" x14ac:dyDescent="0.25"/>
    <row r="524" s="2" customFormat="1" x14ac:dyDescent="0.25"/>
    <row r="525" s="2" customFormat="1" x14ac:dyDescent="0.25"/>
    <row r="526" s="2" customFormat="1" x14ac:dyDescent="0.25"/>
    <row r="527" s="2" customFormat="1" x14ac:dyDescent="0.25"/>
    <row r="528" s="2" customFormat="1" x14ac:dyDescent="0.25"/>
    <row r="529" s="2" customFormat="1" x14ac:dyDescent="0.25"/>
    <row r="530" s="2" customFormat="1" x14ac:dyDescent="0.25"/>
    <row r="531" s="2" customFormat="1" x14ac:dyDescent="0.25"/>
    <row r="532" s="2" customFormat="1" x14ac:dyDescent="0.25"/>
    <row r="533" s="2" customFormat="1" x14ac:dyDescent="0.25"/>
    <row r="534" s="2" customFormat="1" x14ac:dyDescent="0.25"/>
    <row r="535" s="2" customFormat="1" x14ac:dyDescent="0.25"/>
    <row r="536" s="2" customFormat="1" x14ac:dyDescent="0.25"/>
    <row r="537" s="2" customFormat="1" x14ac:dyDescent="0.25"/>
    <row r="538" s="2" customFormat="1" x14ac:dyDescent="0.25"/>
    <row r="539" s="2" customFormat="1" x14ac:dyDescent="0.25"/>
    <row r="540" s="2" customFormat="1" x14ac:dyDescent="0.25"/>
    <row r="541" s="2" customFormat="1" x14ac:dyDescent="0.25"/>
    <row r="542" s="2" customFormat="1" x14ac:dyDescent="0.25"/>
    <row r="543" s="2" customFormat="1" x14ac:dyDescent="0.25"/>
    <row r="544" s="2" customFormat="1" x14ac:dyDescent="0.25"/>
    <row r="545" s="2" customFormat="1" x14ac:dyDescent="0.25"/>
    <row r="546" s="2" customFormat="1" x14ac:dyDescent="0.25"/>
    <row r="547" s="2" customFormat="1" x14ac:dyDescent="0.25"/>
    <row r="548" s="2" customFormat="1" x14ac:dyDescent="0.25"/>
    <row r="549" s="2" customFormat="1" x14ac:dyDescent="0.25"/>
    <row r="550" s="2" customFormat="1" x14ac:dyDescent="0.25"/>
    <row r="551" s="2" customFormat="1" x14ac:dyDescent="0.25"/>
    <row r="552" s="2" customFormat="1" x14ac:dyDescent="0.25"/>
    <row r="553" s="2" customFormat="1" x14ac:dyDescent="0.25"/>
    <row r="554" s="2" customFormat="1" x14ac:dyDescent="0.25"/>
    <row r="555" s="2" customFormat="1" x14ac:dyDescent="0.25"/>
    <row r="556" s="2" customFormat="1" x14ac:dyDescent="0.25"/>
    <row r="557" s="2" customFormat="1" x14ac:dyDescent="0.25"/>
    <row r="558" s="2" customFormat="1" x14ac:dyDescent="0.25"/>
    <row r="559" s="2" customFormat="1" x14ac:dyDescent="0.25"/>
    <row r="560" s="2" customFormat="1" x14ac:dyDescent="0.25"/>
    <row r="561" s="2" customFormat="1" x14ac:dyDescent="0.25"/>
    <row r="562" s="2" customFormat="1" x14ac:dyDescent="0.25"/>
    <row r="563" s="2" customFormat="1" x14ac:dyDescent="0.25"/>
    <row r="564" s="2" customFormat="1" x14ac:dyDescent="0.25"/>
    <row r="565" s="2" customFormat="1" x14ac:dyDescent="0.25"/>
    <row r="566" s="2" customFormat="1" x14ac:dyDescent="0.25"/>
    <row r="567" s="2" customFormat="1" x14ac:dyDescent="0.25"/>
    <row r="568" s="2" customFormat="1" x14ac:dyDescent="0.25"/>
    <row r="569" s="2" customFormat="1" x14ac:dyDescent="0.25"/>
    <row r="570" s="2" customFormat="1" x14ac:dyDescent="0.25"/>
    <row r="571" s="2" customFormat="1" x14ac:dyDescent="0.25"/>
    <row r="572" s="2" customFormat="1" x14ac:dyDescent="0.25"/>
    <row r="573" s="2" customFormat="1" x14ac:dyDescent="0.25"/>
    <row r="574" s="2" customFormat="1" x14ac:dyDescent="0.25"/>
    <row r="575" s="2" customFormat="1" x14ac:dyDescent="0.25"/>
    <row r="576" s="2" customFormat="1" x14ac:dyDescent="0.25"/>
    <row r="577" s="2" customFormat="1" x14ac:dyDescent="0.25"/>
    <row r="578" s="2" customFormat="1" x14ac:dyDescent="0.25"/>
    <row r="579" s="2" customFormat="1" x14ac:dyDescent="0.25"/>
    <row r="580" s="2" customFormat="1" x14ac:dyDescent="0.25"/>
    <row r="581" s="2" customFormat="1" x14ac:dyDescent="0.25"/>
    <row r="582" s="2" customFormat="1" x14ac:dyDescent="0.25"/>
    <row r="583" s="2" customFormat="1" x14ac:dyDescent="0.25"/>
    <row r="584" s="2" customFormat="1" x14ac:dyDescent="0.25"/>
    <row r="585" s="2" customFormat="1" x14ac:dyDescent="0.25"/>
    <row r="586" s="2" customFormat="1" x14ac:dyDescent="0.25"/>
    <row r="587" s="2" customFormat="1" x14ac:dyDescent="0.25"/>
    <row r="588" s="2" customFormat="1" x14ac:dyDescent="0.25"/>
    <row r="589" s="2" customFormat="1" x14ac:dyDescent="0.25"/>
    <row r="590" s="2" customFormat="1" x14ac:dyDescent="0.25"/>
    <row r="591" s="2" customFormat="1" x14ac:dyDescent="0.25"/>
    <row r="592" s="2" customFormat="1" x14ac:dyDescent="0.25"/>
    <row r="593" s="2" customFormat="1" x14ac:dyDescent="0.25"/>
    <row r="594" s="2" customFormat="1" x14ac:dyDescent="0.25"/>
    <row r="595" s="2" customFormat="1" x14ac:dyDescent="0.25"/>
    <row r="596" s="2" customFormat="1" x14ac:dyDescent="0.25"/>
    <row r="597" s="2" customFormat="1" x14ac:dyDescent="0.25"/>
    <row r="598" s="2" customFormat="1" x14ac:dyDescent="0.25"/>
    <row r="599" s="2" customFormat="1" x14ac:dyDescent="0.25"/>
    <row r="600" s="2" customFormat="1" x14ac:dyDescent="0.25"/>
    <row r="601" s="2" customFormat="1" x14ac:dyDescent="0.25"/>
    <row r="602" s="2" customFormat="1" x14ac:dyDescent="0.25"/>
    <row r="603" s="2" customFormat="1" x14ac:dyDescent="0.25"/>
    <row r="604" s="2" customFormat="1" x14ac:dyDescent="0.25"/>
    <row r="605" s="2" customFormat="1" x14ac:dyDescent="0.25"/>
    <row r="606" s="2" customFormat="1" x14ac:dyDescent="0.25"/>
    <row r="607" s="2" customFormat="1" x14ac:dyDescent="0.25"/>
    <row r="608" s="2" customFormat="1" x14ac:dyDescent="0.25"/>
    <row r="609" s="2" customFormat="1" x14ac:dyDescent="0.25"/>
    <row r="610" s="2" customFormat="1" x14ac:dyDescent="0.25"/>
    <row r="611" s="2" customFormat="1" x14ac:dyDescent="0.25"/>
    <row r="612" s="2" customFormat="1" x14ac:dyDescent="0.25"/>
    <row r="613" s="2" customFormat="1" x14ac:dyDescent="0.25"/>
    <row r="614" s="2" customFormat="1" x14ac:dyDescent="0.25"/>
    <row r="615" s="2" customFormat="1" x14ac:dyDescent="0.25"/>
    <row r="616" s="2" customFormat="1" x14ac:dyDescent="0.25"/>
    <row r="617" s="2" customFormat="1" x14ac:dyDescent="0.25"/>
    <row r="618" s="2" customFormat="1" x14ac:dyDescent="0.25"/>
    <row r="619" s="2" customFormat="1" x14ac:dyDescent="0.25"/>
    <row r="620" s="2" customFormat="1" x14ac:dyDescent="0.25"/>
    <row r="621" s="2" customFormat="1" x14ac:dyDescent="0.25"/>
    <row r="622" s="2" customFormat="1" x14ac:dyDescent="0.25"/>
    <row r="623" s="2" customFormat="1" x14ac:dyDescent="0.25"/>
    <row r="624" s="2" customFormat="1" x14ac:dyDescent="0.25"/>
    <row r="625" s="2" customFormat="1" x14ac:dyDescent="0.25"/>
    <row r="626" s="2" customFormat="1" x14ac:dyDescent="0.25"/>
    <row r="627" s="2" customFormat="1" x14ac:dyDescent="0.25"/>
    <row r="628" s="2" customFormat="1" x14ac:dyDescent="0.25"/>
    <row r="629" s="2" customFormat="1" x14ac:dyDescent="0.25"/>
    <row r="630" s="2" customFormat="1" x14ac:dyDescent="0.25"/>
    <row r="631" s="2" customFormat="1" x14ac:dyDescent="0.25"/>
    <row r="632" s="2" customFormat="1" x14ac:dyDescent="0.25"/>
    <row r="633" s="2" customFormat="1" x14ac:dyDescent="0.25"/>
    <row r="634" s="2" customFormat="1" x14ac:dyDescent="0.25"/>
    <row r="635" s="2" customFormat="1" x14ac:dyDescent="0.25"/>
    <row r="636" s="2" customFormat="1" x14ac:dyDescent="0.25"/>
    <row r="637" s="2" customFormat="1" x14ac:dyDescent="0.25"/>
    <row r="638" s="2" customFormat="1" x14ac:dyDescent="0.25"/>
    <row r="639" s="2" customFormat="1" x14ac:dyDescent="0.25"/>
    <row r="640" s="2" customFormat="1" x14ac:dyDescent="0.25"/>
    <row r="641" s="2" customFormat="1" x14ac:dyDescent="0.25"/>
    <row r="642" s="2" customFormat="1" x14ac:dyDescent="0.25"/>
    <row r="643" s="2" customFormat="1" x14ac:dyDescent="0.25"/>
    <row r="644" s="2" customFormat="1" x14ac:dyDescent="0.25"/>
    <row r="645" s="2" customFormat="1" x14ac:dyDescent="0.25"/>
    <row r="646" s="2" customFormat="1" x14ac:dyDescent="0.25"/>
    <row r="647" s="2" customFormat="1" x14ac:dyDescent="0.25"/>
    <row r="648" s="2" customFormat="1" x14ac:dyDescent="0.25"/>
    <row r="649" s="2" customFormat="1" x14ac:dyDescent="0.25"/>
    <row r="650" s="2" customFormat="1" x14ac:dyDescent="0.25"/>
    <row r="651" s="2" customFormat="1" x14ac:dyDescent="0.25"/>
    <row r="652" s="2" customFormat="1" x14ac:dyDescent="0.25"/>
    <row r="653" s="2" customFormat="1" x14ac:dyDescent="0.25"/>
    <row r="654" s="2" customFormat="1" x14ac:dyDescent="0.25"/>
    <row r="655" s="2" customFormat="1" x14ac:dyDescent="0.25"/>
    <row r="656" s="2" customFormat="1" x14ac:dyDescent="0.25"/>
    <row r="657" s="2" customFormat="1" x14ac:dyDescent="0.25"/>
    <row r="658" s="2" customFormat="1" x14ac:dyDescent="0.25"/>
    <row r="659" s="2" customFormat="1" x14ac:dyDescent="0.25"/>
    <row r="660" s="2" customFormat="1" x14ac:dyDescent="0.25"/>
    <row r="661" s="2" customFormat="1" x14ac:dyDescent="0.25"/>
    <row r="662" s="2" customFormat="1" x14ac:dyDescent="0.25"/>
    <row r="663" s="2" customFormat="1" x14ac:dyDescent="0.25"/>
    <row r="664" s="2" customFormat="1" x14ac:dyDescent="0.25"/>
    <row r="665" s="2" customFormat="1" x14ac:dyDescent="0.25"/>
    <row r="666" s="2" customFormat="1" x14ac:dyDescent="0.25"/>
    <row r="667" s="2" customFormat="1" x14ac:dyDescent="0.25"/>
    <row r="668" s="2" customFormat="1" x14ac:dyDescent="0.25"/>
    <row r="669" s="2" customFormat="1" x14ac:dyDescent="0.25"/>
    <row r="670" s="2" customFormat="1" x14ac:dyDescent="0.25"/>
    <row r="671" s="2" customFormat="1" x14ac:dyDescent="0.25"/>
    <row r="672" s="2" customFormat="1" x14ac:dyDescent="0.25"/>
    <row r="673" s="2" customFormat="1" x14ac:dyDescent="0.25"/>
    <row r="674" s="2" customFormat="1" x14ac:dyDescent="0.25"/>
    <row r="675" s="2" customFormat="1" x14ac:dyDescent="0.25"/>
    <row r="676" s="2" customFormat="1" x14ac:dyDescent="0.25"/>
    <row r="677" s="2" customFormat="1" x14ac:dyDescent="0.25"/>
    <row r="678" s="2" customFormat="1" x14ac:dyDescent="0.25"/>
    <row r="679" s="2" customFormat="1" x14ac:dyDescent="0.25"/>
    <row r="680" s="2" customFormat="1" x14ac:dyDescent="0.25"/>
    <row r="681" s="2" customFormat="1" x14ac:dyDescent="0.25"/>
    <row r="682" s="2" customFormat="1" x14ac:dyDescent="0.25"/>
    <row r="683" s="2" customFormat="1" x14ac:dyDescent="0.25"/>
    <row r="684" s="2" customFormat="1" x14ac:dyDescent="0.25"/>
    <row r="685" s="2" customFormat="1" x14ac:dyDescent="0.25"/>
    <row r="686" s="2" customFormat="1" x14ac:dyDescent="0.25"/>
    <row r="687" s="2" customFormat="1" x14ac:dyDescent="0.25"/>
    <row r="688" s="2" customFormat="1" x14ac:dyDescent="0.25"/>
    <row r="689" s="2" customFormat="1" x14ac:dyDescent="0.25"/>
    <row r="690" s="2" customFormat="1" x14ac:dyDescent="0.25"/>
    <row r="691" s="2" customFormat="1" x14ac:dyDescent="0.25"/>
    <row r="692" s="2" customFormat="1" x14ac:dyDescent="0.25"/>
    <row r="693" s="2" customFormat="1" x14ac:dyDescent="0.25"/>
    <row r="694" s="2" customFormat="1" x14ac:dyDescent="0.25"/>
    <row r="695" s="2" customFormat="1" x14ac:dyDescent="0.25"/>
    <row r="696" s="2" customFormat="1" x14ac:dyDescent="0.25"/>
    <row r="697" s="2" customFormat="1" x14ac:dyDescent="0.25"/>
    <row r="698" s="2" customFormat="1" x14ac:dyDescent="0.25"/>
    <row r="699" s="2" customFormat="1" x14ac:dyDescent="0.25"/>
    <row r="700" s="2" customFormat="1" x14ac:dyDescent="0.25"/>
    <row r="701" s="2" customFormat="1" x14ac:dyDescent="0.25"/>
    <row r="702" s="2" customFormat="1" x14ac:dyDescent="0.25"/>
    <row r="703" s="2" customFormat="1" x14ac:dyDescent="0.25"/>
    <row r="704" s="2" customFormat="1" x14ac:dyDescent="0.25"/>
    <row r="705" s="2" customFormat="1" x14ac:dyDescent="0.25"/>
    <row r="706" s="2" customFormat="1" x14ac:dyDescent="0.25"/>
    <row r="707" s="2" customFormat="1" x14ac:dyDescent="0.25"/>
    <row r="708" s="2" customFormat="1" x14ac:dyDescent="0.25"/>
    <row r="709" s="2" customFormat="1" x14ac:dyDescent="0.25"/>
    <row r="710" s="2" customFormat="1" x14ac:dyDescent="0.25"/>
    <row r="711" s="2" customFormat="1" x14ac:dyDescent="0.25"/>
    <row r="712" s="2" customFormat="1" x14ac:dyDescent="0.25"/>
    <row r="713" s="2" customFormat="1" x14ac:dyDescent="0.25"/>
    <row r="714" s="2" customFormat="1" x14ac:dyDescent="0.25"/>
    <row r="715" s="2" customFormat="1" x14ac:dyDescent="0.25"/>
    <row r="716" s="2" customFormat="1" x14ac:dyDescent="0.25"/>
    <row r="717" s="2" customFormat="1" x14ac:dyDescent="0.25"/>
    <row r="718" s="2" customFormat="1" x14ac:dyDescent="0.25"/>
    <row r="719" s="2" customFormat="1" x14ac:dyDescent="0.25"/>
    <row r="720" s="2" customFormat="1" x14ac:dyDescent="0.25"/>
    <row r="721" s="2" customFormat="1" x14ac:dyDescent="0.25"/>
    <row r="722" s="2" customFormat="1" x14ac:dyDescent="0.25"/>
    <row r="723" s="2" customFormat="1" x14ac:dyDescent="0.25"/>
    <row r="724" s="2" customFormat="1" x14ac:dyDescent="0.25"/>
    <row r="725" s="2" customFormat="1" x14ac:dyDescent="0.25"/>
    <row r="726" s="2" customFormat="1" x14ac:dyDescent="0.25"/>
    <row r="727" s="2" customFormat="1" x14ac:dyDescent="0.25"/>
    <row r="728" s="2" customFormat="1" x14ac:dyDescent="0.25"/>
    <row r="729" s="2" customFormat="1" x14ac:dyDescent="0.25"/>
    <row r="730" s="2" customFormat="1" x14ac:dyDescent="0.25"/>
    <row r="731" s="2" customFormat="1" x14ac:dyDescent="0.25"/>
    <row r="732" s="2" customFormat="1" x14ac:dyDescent="0.25"/>
    <row r="733" s="2" customFormat="1" x14ac:dyDescent="0.25"/>
    <row r="734" s="2" customFormat="1" x14ac:dyDescent="0.25"/>
    <row r="735" s="2" customFormat="1" x14ac:dyDescent="0.25"/>
    <row r="736" s="2" customFormat="1" x14ac:dyDescent="0.25"/>
    <row r="737" s="2" customFormat="1" x14ac:dyDescent="0.25"/>
    <row r="738" s="2" customFormat="1" x14ac:dyDescent="0.25"/>
    <row r="739" s="2" customFormat="1" x14ac:dyDescent="0.25"/>
    <row r="740" s="2" customFormat="1" x14ac:dyDescent="0.25"/>
    <row r="741" s="2" customFormat="1" x14ac:dyDescent="0.25"/>
    <row r="742" s="2" customFormat="1" x14ac:dyDescent="0.25"/>
    <row r="743" s="2" customFormat="1" x14ac:dyDescent="0.25"/>
    <row r="744" s="2" customFormat="1" x14ac:dyDescent="0.25"/>
    <row r="745" s="2" customFormat="1" x14ac:dyDescent="0.25"/>
    <row r="746" s="2" customFormat="1" x14ac:dyDescent="0.25"/>
    <row r="747" s="2" customFormat="1" x14ac:dyDescent="0.25"/>
    <row r="748" s="2" customFormat="1" x14ac:dyDescent="0.25"/>
    <row r="749" s="2" customFormat="1" x14ac:dyDescent="0.25"/>
    <row r="750" s="2" customFormat="1" x14ac:dyDescent="0.25"/>
    <row r="751" s="2" customFormat="1" x14ac:dyDescent="0.25"/>
    <row r="752" s="2" customFormat="1" x14ac:dyDescent="0.25"/>
    <row r="753" s="2" customFormat="1" x14ac:dyDescent="0.25"/>
    <row r="754" s="2" customFormat="1" x14ac:dyDescent="0.25"/>
    <row r="755" s="2" customFormat="1" x14ac:dyDescent="0.25"/>
    <row r="756" s="2" customFormat="1" x14ac:dyDescent="0.25"/>
    <row r="757" s="2" customFormat="1" x14ac:dyDescent="0.25"/>
    <row r="758" s="2" customFormat="1" x14ac:dyDescent="0.25"/>
    <row r="759" s="2" customFormat="1" x14ac:dyDescent="0.25"/>
    <row r="760" s="2" customFormat="1" x14ac:dyDescent="0.25"/>
    <row r="761" s="2" customFormat="1" x14ac:dyDescent="0.25"/>
    <row r="762" s="2" customFormat="1" x14ac:dyDescent="0.25"/>
    <row r="763" s="2" customFormat="1" x14ac:dyDescent="0.25"/>
    <row r="764" s="2" customFormat="1" x14ac:dyDescent="0.25"/>
    <row r="765" s="2" customFormat="1" x14ac:dyDescent="0.25"/>
    <row r="766" s="2" customFormat="1" x14ac:dyDescent="0.25"/>
    <row r="767" s="2" customFormat="1" x14ac:dyDescent="0.25"/>
    <row r="768" s="2" customFormat="1" x14ac:dyDescent="0.25"/>
    <row r="769" s="2" customFormat="1" x14ac:dyDescent="0.25"/>
    <row r="770" s="2" customFormat="1" x14ac:dyDescent="0.25"/>
    <row r="771" s="2" customFormat="1" x14ac:dyDescent="0.25"/>
    <row r="772" s="2" customFormat="1" x14ac:dyDescent="0.25"/>
    <row r="773" s="2" customFormat="1" x14ac:dyDescent="0.25"/>
    <row r="774" s="2" customFormat="1" x14ac:dyDescent="0.25"/>
    <row r="775" s="2" customFormat="1" x14ac:dyDescent="0.25"/>
    <row r="776" s="2" customFormat="1" x14ac:dyDescent="0.25"/>
    <row r="777" s="2" customFormat="1" x14ac:dyDescent="0.25"/>
    <row r="778" s="2" customFormat="1" x14ac:dyDescent="0.25"/>
    <row r="779" s="2" customFormat="1" x14ac:dyDescent="0.25"/>
    <row r="780" s="2" customFormat="1" x14ac:dyDescent="0.25"/>
    <row r="781" s="2" customFormat="1" x14ac:dyDescent="0.25"/>
    <row r="782" s="2" customFormat="1" x14ac:dyDescent="0.25"/>
    <row r="783" s="2" customFormat="1" x14ac:dyDescent="0.25"/>
    <row r="784" s="2" customFormat="1" x14ac:dyDescent="0.25"/>
    <row r="785" s="2" customFormat="1" x14ac:dyDescent="0.25"/>
    <row r="786" s="2" customFormat="1" x14ac:dyDescent="0.25"/>
    <row r="787" s="2" customFormat="1" x14ac:dyDescent="0.25"/>
    <row r="788" s="2" customFormat="1" x14ac:dyDescent="0.25"/>
    <row r="789" s="2" customFormat="1" x14ac:dyDescent="0.25"/>
    <row r="790" s="2" customFormat="1" x14ac:dyDescent="0.25"/>
    <row r="791" s="2" customFormat="1" x14ac:dyDescent="0.25"/>
    <row r="792" s="2" customFormat="1" x14ac:dyDescent="0.25"/>
    <row r="793" s="2" customFormat="1" x14ac:dyDescent="0.25"/>
    <row r="794" s="2" customFormat="1" x14ac:dyDescent="0.25"/>
    <row r="795" s="2" customFormat="1" x14ac:dyDescent="0.25"/>
    <row r="796" s="2" customFormat="1" x14ac:dyDescent="0.25"/>
    <row r="797" s="2" customFormat="1" x14ac:dyDescent="0.25"/>
    <row r="798" s="2" customFormat="1" x14ac:dyDescent="0.25"/>
    <row r="799" s="2" customFormat="1" x14ac:dyDescent="0.25"/>
    <row r="800" s="2" customFormat="1" x14ac:dyDescent="0.25"/>
    <row r="801" s="2" customFormat="1" x14ac:dyDescent="0.25"/>
    <row r="802" s="2" customFormat="1" x14ac:dyDescent="0.25"/>
    <row r="803" s="2" customFormat="1" x14ac:dyDescent="0.25"/>
    <row r="804" s="2" customFormat="1" x14ac:dyDescent="0.25"/>
    <row r="805" s="2" customFormat="1" x14ac:dyDescent="0.25"/>
    <row r="806" s="2" customFormat="1" x14ac:dyDescent="0.25"/>
    <row r="807" s="2" customFormat="1" x14ac:dyDescent="0.25"/>
    <row r="808" s="2" customFormat="1" x14ac:dyDescent="0.25"/>
    <row r="809" s="2" customFormat="1" x14ac:dyDescent="0.25"/>
    <row r="810" s="2" customFormat="1" x14ac:dyDescent="0.25"/>
    <row r="811" s="2" customFormat="1" x14ac:dyDescent="0.25"/>
    <row r="812" s="2" customFormat="1" x14ac:dyDescent="0.25"/>
    <row r="813" s="2" customFormat="1" x14ac:dyDescent="0.25"/>
    <row r="814" s="2" customFormat="1" x14ac:dyDescent="0.25"/>
    <row r="815" s="2" customFormat="1" x14ac:dyDescent="0.25"/>
    <row r="816" s="2" customFormat="1" x14ac:dyDescent="0.25"/>
    <row r="817" s="2" customFormat="1" x14ac:dyDescent="0.25"/>
    <row r="818" s="2" customFormat="1" x14ac:dyDescent="0.25"/>
    <row r="819" s="2" customFormat="1" x14ac:dyDescent="0.25"/>
    <row r="820" s="2" customFormat="1" x14ac:dyDescent="0.25"/>
    <row r="821" s="2" customFormat="1" x14ac:dyDescent="0.25"/>
    <row r="822" s="2" customFormat="1" x14ac:dyDescent="0.25"/>
    <row r="823" s="2" customFormat="1" x14ac:dyDescent="0.25"/>
    <row r="824" s="2" customFormat="1" x14ac:dyDescent="0.25"/>
    <row r="825" s="2" customFormat="1" x14ac:dyDescent="0.25"/>
    <row r="826" s="2" customFormat="1" x14ac:dyDescent="0.25"/>
    <row r="827" s="2" customFormat="1" x14ac:dyDescent="0.25"/>
    <row r="828" s="2" customFormat="1" x14ac:dyDescent="0.25"/>
    <row r="829" s="2" customFormat="1" x14ac:dyDescent="0.25"/>
    <row r="830" s="2" customFormat="1" x14ac:dyDescent="0.25"/>
    <row r="831" s="2" customFormat="1" x14ac:dyDescent="0.25"/>
    <row r="832" s="2" customFormat="1" x14ac:dyDescent="0.25"/>
    <row r="833" s="2" customFormat="1" x14ac:dyDescent="0.25"/>
    <row r="834" s="2" customFormat="1" x14ac:dyDescent="0.25"/>
    <row r="835" s="2" customFormat="1" x14ac:dyDescent="0.25"/>
    <row r="836" s="2" customFormat="1" x14ac:dyDescent="0.25"/>
    <row r="837" s="2" customFormat="1" x14ac:dyDescent="0.25"/>
    <row r="838" s="2" customFormat="1" x14ac:dyDescent="0.25"/>
    <row r="839" s="2" customFormat="1" x14ac:dyDescent="0.25"/>
    <row r="840" s="2" customFormat="1" x14ac:dyDescent="0.25"/>
    <row r="841" s="2" customFormat="1" x14ac:dyDescent="0.25"/>
    <row r="842" s="2" customFormat="1" x14ac:dyDescent="0.25"/>
    <row r="843" s="2" customFormat="1" x14ac:dyDescent="0.25"/>
    <row r="844" s="2" customFormat="1" x14ac:dyDescent="0.25"/>
    <row r="845" s="2" customFormat="1" x14ac:dyDescent="0.25"/>
    <row r="846" s="2" customFormat="1" x14ac:dyDescent="0.25"/>
    <row r="847" s="2" customFormat="1" x14ac:dyDescent="0.25"/>
    <row r="848" s="2" customFormat="1" x14ac:dyDescent="0.25"/>
    <row r="849" s="2" customFormat="1" x14ac:dyDescent="0.25"/>
    <row r="850" s="2" customFormat="1" x14ac:dyDescent="0.25"/>
    <row r="851" s="2" customFormat="1" x14ac:dyDescent="0.25"/>
    <row r="852" s="2" customFormat="1" x14ac:dyDescent="0.25"/>
    <row r="853" s="2" customFormat="1" x14ac:dyDescent="0.25"/>
    <row r="854" s="2" customFormat="1" x14ac:dyDescent="0.25"/>
    <row r="855" s="2" customFormat="1" x14ac:dyDescent="0.25"/>
    <row r="856" s="2" customFormat="1" x14ac:dyDescent="0.25"/>
    <row r="857" s="2" customFormat="1" x14ac:dyDescent="0.25"/>
    <row r="858" s="2" customFormat="1" x14ac:dyDescent="0.25"/>
    <row r="859" s="2" customFormat="1" x14ac:dyDescent="0.25"/>
    <row r="860" s="2" customFormat="1" x14ac:dyDescent="0.25"/>
    <row r="861" s="2" customFormat="1" x14ac:dyDescent="0.25"/>
    <row r="862" s="2" customFormat="1" x14ac:dyDescent="0.25"/>
    <row r="863" s="2" customFormat="1" x14ac:dyDescent="0.25"/>
    <row r="864" s="2" customFormat="1" x14ac:dyDescent="0.25"/>
    <row r="865" s="2" customFormat="1" x14ac:dyDescent="0.25"/>
    <row r="866" s="2" customFormat="1" x14ac:dyDescent="0.25"/>
    <row r="867" s="2" customFormat="1" x14ac:dyDescent="0.25"/>
    <row r="868" s="2" customFormat="1" x14ac:dyDescent="0.25"/>
    <row r="869" s="2" customFormat="1" x14ac:dyDescent="0.25"/>
    <row r="870" s="2" customFormat="1" x14ac:dyDescent="0.25"/>
    <row r="871" s="2" customFormat="1" x14ac:dyDescent="0.25"/>
    <row r="872" s="2" customFormat="1" x14ac:dyDescent="0.25"/>
    <row r="873" s="2" customFormat="1" x14ac:dyDescent="0.25"/>
    <row r="874" s="2" customFormat="1" x14ac:dyDescent="0.25"/>
    <row r="875" s="2" customFormat="1" x14ac:dyDescent="0.25"/>
    <row r="876" s="2" customFormat="1" x14ac:dyDescent="0.25"/>
    <row r="877" s="2" customFormat="1" x14ac:dyDescent="0.25"/>
    <row r="878" s="2" customFormat="1" x14ac:dyDescent="0.25"/>
    <row r="879" s="2" customFormat="1" x14ac:dyDescent="0.25"/>
    <row r="880" s="2" customFormat="1" x14ac:dyDescent="0.25"/>
    <row r="881" s="2" customFormat="1" x14ac:dyDescent="0.25"/>
    <row r="882" s="2" customFormat="1" x14ac:dyDescent="0.25"/>
    <row r="883" s="2" customFormat="1" x14ac:dyDescent="0.25"/>
    <row r="884" s="2" customFormat="1" x14ac:dyDescent="0.25"/>
    <row r="885" s="2" customFormat="1" x14ac:dyDescent="0.25"/>
    <row r="886" s="2" customFormat="1" x14ac:dyDescent="0.25"/>
    <row r="887" s="2" customFormat="1" x14ac:dyDescent="0.25"/>
    <row r="888" s="2" customFormat="1" x14ac:dyDescent="0.25"/>
    <row r="889" s="2" customFormat="1" x14ac:dyDescent="0.25"/>
    <row r="890" s="2" customFormat="1" x14ac:dyDescent="0.25"/>
    <row r="891" s="2" customFormat="1" x14ac:dyDescent="0.25"/>
    <row r="892" s="2" customFormat="1" x14ac:dyDescent="0.25"/>
    <row r="893" s="2" customFormat="1" x14ac:dyDescent="0.25"/>
    <row r="894" s="2" customFormat="1" x14ac:dyDescent="0.25"/>
    <row r="895" s="2" customFormat="1" x14ac:dyDescent="0.25"/>
    <row r="896" s="2" customFormat="1" x14ac:dyDescent="0.25"/>
    <row r="897" s="2" customFormat="1" x14ac:dyDescent="0.25"/>
    <row r="898" s="2" customFormat="1" x14ac:dyDescent="0.25"/>
    <row r="899" s="2" customFormat="1" x14ac:dyDescent="0.25"/>
    <row r="900" s="2" customFormat="1" x14ac:dyDescent="0.25"/>
    <row r="901" s="2" customFormat="1" x14ac:dyDescent="0.25"/>
    <row r="902" s="2" customFormat="1" x14ac:dyDescent="0.25"/>
    <row r="903" s="2" customFormat="1" x14ac:dyDescent="0.25"/>
    <row r="904" s="2" customFormat="1" x14ac:dyDescent="0.25"/>
    <row r="905" s="2" customFormat="1" x14ac:dyDescent="0.25"/>
    <row r="906" s="2" customFormat="1" x14ac:dyDescent="0.25"/>
    <row r="907" s="2" customFormat="1" x14ac:dyDescent="0.25"/>
    <row r="908" s="2" customFormat="1" x14ac:dyDescent="0.25"/>
    <row r="909" s="2" customFormat="1" x14ac:dyDescent="0.25"/>
    <row r="910" s="2" customFormat="1" x14ac:dyDescent="0.25"/>
    <row r="911" s="2" customFormat="1" x14ac:dyDescent="0.25"/>
    <row r="912" s="2" customFormat="1" x14ac:dyDescent="0.25"/>
    <row r="913" s="2" customFormat="1" x14ac:dyDescent="0.25"/>
    <row r="914" s="2" customFormat="1" x14ac:dyDescent="0.25"/>
    <row r="915" s="2" customFormat="1" x14ac:dyDescent="0.25"/>
    <row r="916" s="2" customFormat="1" x14ac:dyDescent="0.25"/>
    <row r="917" s="2" customFormat="1" x14ac:dyDescent="0.25"/>
    <row r="918" s="2" customFormat="1" x14ac:dyDescent="0.25"/>
    <row r="919" s="2" customFormat="1" x14ac:dyDescent="0.25"/>
    <row r="920" s="2" customFormat="1" x14ac:dyDescent="0.25"/>
    <row r="921" s="2" customFormat="1" x14ac:dyDescent="0.25"/>
    <row r="922" s="2" customFormat="1" x14ac:dyDescent="0.25"/>
    <row r="923" s="2" customFormat="1" x14ac:dyDescent="0.25"/>
    <row r="924" s="2" customFormat="1" x14ac:dyDescent="0.25"/>
    <row r="925" s="2" customFormat="1" x14ac:dyDescent="0.25"/>
    <row r="926" s="2" customFormat="1" x14ac:dyDescent="0.25"/>
    <row r="927" s="2" customFormat="1" x14ac:dyDescent="0.25"/>
    <row r="928" s="2" customFormat="1" x14ac:dyDescent="0.25"/>
    <row r="929" s="2" customFormat="1" x14ac:dyDescent="0.25"/>
    <row r="930" s="2" customFormat="1" x14ac:dyDescent="0.25"/>
    <row r="931" s="2" customFormat="1" x14ac:dyDescent="0.25"/>
    <row r="932" s="2" customFormat="1" x14ac:dyDescent="0.25"/>
    <row r="933" s="2" customFormat="1" x14ac:dyDescent="0.25"/>
    <row r="934" s="2" customFormat="1" x14ac:dyDescent="0.25"/>
    <row r="935" s="2" customFormat="1" x14ac:dyDescent="0.25"/>
    <row r="936" s="2" customFormat="1" x14ac:dyDescent="0.25"/>
    <row r="937" s="2" customFormat="1" x14ac:dyDescent="0.25"/>
    <row r="938" s="2" customFormat="1" x14ac:dyDescent="0.25"/>
    <row r="939" s="2" customFormat="1" x14ac:dyDescent="0.25"/>
    <row r="940" s="2" customFormat="1" x14ac:dyDescent="0.25"/>
    <row r="941" s="2" customFormat="1" x14ac:dyDescent="0.25"/>
    <row r="942" s="2" customFormat="1" x14ac:dyDescent="0.25"/>
    <row r="943" s="2" customFormat="1" x14ac:dyDescent="0.25"/>
    <row r="944" s="2" customFormat="1" x14ac:dyDescent="0.25"/>
    <row r="945" s="2" customFormat="1" x14ac:dyDescent="0.25"/>
    <row r="946" s="2" customFormat="1" x14ac:dyDescent="0.25"/>
    <row r="947" s="2" customFormat="1" x14ac:dyDescent="0.25"/>
    <row r="948" s="2" customFormat="1" x14ac:dyDescent="0.25"/>
    <row r="949" s="2" customFormat="1" x14ac:dyDescent="0.25"/>
    <row r="950" s="2" customFormat="1" x14ac:dyDescent="0.25"/>
    <row r="951" s="2" customFormat="1" x14ac:dyDescent="0.25"/>
    <row r="952" s="2" customFormat="1" x14ac:dyDescent="0.25"/>
    <row r="953" s="2" customFormat="1" x14ac:dyDescent="0.25"/>
    <row r="954" s="2" customFormat="1" x14ac:dyDescent="0.25"/>
    <row r="955" s="2" customFormat="1" x14ac:dyDescent="0.25"/>
    <row r="956" s="2" customFormat="1" x14ac:dyDescent="0.25"/>
    <row r="957" s="2" customFormat="1" x14ac:dyDescent="0.25"/>
    <row r="958" s="2" customFormat="1" x14ac:dyDescent="0.25"/>
    <row r="959" s="2" customFormat="1" x14ac:dyDescent="0.25"/>
    <row r="960" s="2" customFormat="1" x14ac:dyDescent="0.25"/>
    <row r="961" s="2" customFormat="1" x14ac:dyDescent="0.25"/>
    <row r="962" s="2" customFormat="1" x14ac:dyDescent="0.25"/>
    <row r="963" s="2" customFormat="1" x14ac:dyDescent="0.25"/>
    <row r="964" s="2" customFormat="1" x14ac:dyDescent="0.25"/>
    <row r="965" s="2" customFormat="1" x14ac:dyDescent="0.25"/>
    <row r="966" s="2" customFormat="1" x14ac:dyDescent="0.25"/>
    <row r="967" s="2" customFormat="1" x14ac:dyDescent="0.25"/>
    <row r="968" s="2" customFormat="1" x14ac:dyDescent="0.25"/>
    <row r="969" s="2" customFormat="1" x14ac:dyDescent="0.25"/>
    <row r="970" s="2" customFormat="1" x14ac:dyDescent="0.25"/>
    <row r="971" s="2" customFormat="1" x14ac:dyDescent="0.25"/>
    <row r="972" s="2" customFormat="1" x14ac:dyDescent="0.25"/>
    <row r="973" s="2" customFormat="1" x14ac:dyDescent="0.25"/>
    <row r="974" s="2" customFormat="1" x14ac:dyDescent="0.25"/>
    <row r="975" s="2" customFormat="1" x14ac:dyDescent="0.25"/>
    <row r="976" s="2" customFormat="1" x14ac:dyDescent="0.25"/>
    <row r="977" s="2" customFormat="1" x14ac:dyDescent="0.25"/>
    <row r="978" s="2" customFormat="1" x14ac:dyDescent="0.25"/>
    <row r="979" s="2" customFormat="1" x14ac:dyDescent="0.25"/>
    <row r="980" s="2" customFormat="1" x14ac:dyDescent="0.25"/>
    <row r="981" s="2" customFormat="1" x14ac:dyDescent="0.25"/>
    <row r="982" s="2" customFormat="1" x14ac:dyDescent="0.25"/>
    <row r="983" s="2" customFormat="1" x14ac:dyDescent="0.25"/>
    <row r="984" s="2" customFormat="1" x14ac:dyDescent="0.25"/>
    <row r="985" s="2" customFormat="1" x14ac:dyDescent="0.25"/>
    <row r="986" s="2" customFormat="1" x14ac:dyDescent="0.25"/>
    <row r="987" s="2" customFormat="1" x14ac:dyDescent="0.25"/>
    <row r="988" s="2" customFormat="1" x14ac:dyDescent="0.25"/>
    <row r="989" s="2" customFormat="1" x14ac:dyDescent="0.25"/>
    <row r="990" s="2" customFormat="1" x14ac:dyDescent="0.25"/>
    <row r="991" s="2" customFormat="1" x14ac:dyDescent="0.25"/>
    <row r="992" s="2" customFormat="1" x14ac:dyDescent="0.25"/>
    <row r="993" s="2" customFormat="1" x14ac:dyDescent="0.25"/>
    <row r="994" s="2" customFormat="1" x14ac:dyDescent="0.25"/>
    <row r="995" s="2" customFormat="1" x14ac:dyDescent="0.25"/>
    <row r="996" s="2" customFormat="1" x14ac:dyDescent="0.25"/>
    <row r="997" s="2" customFormat="1" x14ac:dyDescent="0.25"/>
    <row r="998" s="2" customFormat="1" x14ac:dyDescent="0.25"/>
    <row r="999" s="2" customFormat="1" x14ac:dyDescent="0.25"/>
    <row r="1000" s="2" customFormat="1" x14ac:dyDescent="0.25"/>
    <row r="1001" s="2" customFormat="1" x14ac:dyDescent="0.25"/>
    <row r="1002" s="2" customFormat="1" x14ac:dyDescent="0.25"/>
    <row r="1003" s="2" customFormat="1" x14ac:dyDescent="0.25"/>
    <row r="1004" s="2" customFormat="1" x14ac:dyDescent="0.25"/>
    <row r="1005" s="2" customFormat="1" x14ac:dyDescent="0.25"/>
    <row r="1006" s="2" customFormat="1" x14ac:dyDescent="0.25"/>
    <row r="1007" s="2" customFormat="1" x14ac:dyDescent="0.25"/>
    <row r="1008" s="2" customFormat="1" x14ac:dyDescent="0.25"/>
    <row r="1009" s="2" customFormat="1" x14ac:dyDescent="0.25"/>
    <row r="1010" s="2" customFormat="1" x14ac:dyDescent="0.25"/>
    <row r="1011" s="2" customFormat="1" x14ac:dyDescent="0.25"/>
    <row r="1012" s="2" customFormat="1" x14ac:dyDescent="0.25"/>
    <row r="1013" s="2" customFormat="1" x14ac:dyDescent="0.25"/>
    <row r="1014" s="2" customFormat="1" x14ac:dyDescent="0.25"/>
    <row r="1015" s="2" customFormat="1" x14ac:dyDescent="0.25"/>
    <row r="1016" s="2" customFormat="1" x14ac:dyDescent="0.25"/>
    <row r="1017" s="2" customFormat="1" x14ac:dyDescent="0.25"/>
    <row r="1018" s="2" customFormat="1" x14ac:dyDescent="0.25"/>
    <row r="1019" s="2" customFormat="1" x14ac:dyDescent="0.25"/>
    <row r="1020" s="2" customFormat="1" x14ac:dyDescent="0.25"/>
    <row r="1021" s="2" customFormat="1" x14ac:dyDescent="0.25"/>
    <row r="1022" s="2" customFormat="1" x14ac:dyDescent="0.25"/>
    <row r="1023" s="2" customFormat="1" x14ac:dyDescent="0.25"/>
    <row r="1024" s="2" customFormat="1" x14ac:dyDescent="0.25"/>
    <row r="1025" s="2" customFormat="1" x14ac:dyDescent="0.25"/>
    <row r="1026" s="2" customFormat="1" x14ac:dyDescent="0.25"/>
    <row r="1027" s="2" customFormat="1" x14ac:dyDescent="0.25"/>
    <row r="1028" s="2" customFormat="1" x14ac:dyDescent="0.25"/>
    <row r="1029" s="2" customFormat="1" x14ac:dyDescent="0.25"/>
    <row r="1030" s="2" customFormat="1" x14ac:dyDescent="0.25"/>
    <row r="1031" s="2" customFormat="1" x14ac:dyDescent="0.25"/>
    <row r="1032" s="2" customFormat="1" x14ac:dyDescent="0.25"/>
    <row r="1033" s="2" customFormat="1" x14ac:dyDescent="0.25"/>
    <row r="1034" s="2" customFormat="1" x14ac:dyDescent="0.25"/>
    <row r="1035" s="2" customFormat="1" x14ac:dyDescent="0.25"/>
    <row r="1036" s="2" customFormat="1" x14ac:dyDescent="0.25"/>
    <row r="1037" s="2" customFormat="1" x14ac:dyDescent="0.25"/>
    <row r="1038" s="2" customFormat="1" x14ac:dyDescent="0.25"/>
    <row r="1039" s="2" customFormat="1" x14ac:dyDescent="0.25"/>
    <row r="1040" s="2" customFormat="1" x14ac:dyDescent="0.25"/>
    <row r="1041" s="2" customFormat="1" x14ac:dyDescent="0.25"/>
    <row r="1042" s="2" customFormat="1" x14ac:dyDescent="0.25"/>
    <row r="1043" s="2" customFormat="1" x14ac:dyDescent="0.25"/>
    <row r="1044" s="2" customFormat="1" x14ac:dyDescent="0.25"/>
    <row r="1045" s="2" customFormat="1" x14ac:dyDescent="0.25"/>
    <row r="1046" s="2" customFormat="1" x14ac:dyDescent="0.25"/>
    <row r="1047" s="2" customFormat="1" x14ac:dyDescent="0.25"/>
    <row r="1048" s="2" customFormat="1" x14ac:dyDescent="0.25"/>
    <row r="1049" s="2" customFormat="1" x14ac:dyDescent="0.25"/>
    <row r="1050" s="2" customFormat="1" x14ac:dyDescent="0.25"/>
    <row r="1051" s="2" customFormat="1" x14ac:dyDescent="0.25"/>
    <row r="1052" s="2" customFormat="1" x14ac:dyDescent="0.25"/>
    <row r="1053" s="2" customFormat="1" x14ac:dyDescent="0.25"/>
    <row r="1054" s="2" customFormat="1" x14ac:dyDescent="0.25"/>
    <row r="1055" s="2" customFormat="1" x14ac:dyDescent="0.25"/>
    <row r="1056" s="2" customFormat="1" x14ac:dyDescent="0.25"/>
    <row r="1057" s="2" customFormat="1" x14ac:dyDescent="0.25"/>
    <row r="1058" s="2" customFormat="1" x14ac:dyDescent="0.25"/>
    <row r="1059" s="2" customFormat="1" x14ac:dyDescent="0.25"/>
    <row r="1060" s="2" customFormat="1" x14ac:dyDescent="0.25"/>
    <row r="1061" s="2" customFormat="1" x14ac:dyDescent="0.25"/>
    <row r="1062" s="2" customFormat="1" x14ac:dyDescent="0.25"/>
    <row r="1063" s="2" customFormat="1" x14ac:dyDescent="0.25"/>
    <row r="1064" s="2" customFormat="1" x14ac:dyDescent="0.25"/>
    <row r="1065" s="2" customFormat="1" x14ac:dyDescent="0.25"/>
    <row r="1066" s="2" customFormat="1" x14ac:dyDescent="0.25"/>
    <row r="1067" s="2" customFormat="1" x14ac:dyDescent="0.25"/>
    <row r="1068" s="2" customFormat="1" x14ac:dyDescent="0.25"/>
    <row r="1069" s="2" customFormat="1" x14ac:dyDescent="0.25"/>
    <row r="1070" s="2" customFormat="1" x14ac:dyDescent="0.25"/>
    <row r="1071" s="2" customFormat="1" x14ac:dyDescent="0.25"/>
    <row r="1072" s="2" customFormat="1" x14ac:dyDescent="0.25"/>
    <row r="1073" s="2" customFormat="1" x14ac:dyDescent="0.25"/>
    <row r="1074" s="2" customFormat="1" x14ac:dyDescent="0.25"/>
    <row r="1075" s="2" customFormat="1" x14ac:dyDescent="0.25"/>
    <row r="1076" s="2" customFormat="1" x14ac:dyDescent="0.25"/>
    <row r="1077" s="2" customFormat="1" x14ac:dyDescent="0.25"/>
    <row r="1078" s="2" customFormat="1" x14ac:dyDescent="0.25"/>
    <row r="1079" s="2" customFormat="1" x14ac:dyDescent="0.25"/>
    <row r="1080" s="2" customFormat="1" x14ac:dyDescent="0.25"/>
    <row r="1081" s="2" customFormat="1" x14ac:dyDescent="0.25"/>
    <row r="1082" s="2" customFormat="1" x14ac:dyDescent="0.25"/>
    <row r="1083" s="2" customFormat="1" x14ac:dyDescent="0.25"/>
    <row r="1084" s="2" customFormat="1" x14ac:dyDescent="0.25"/>
    <row r="1085" s="2" customFormat="1" x14ac:dyDescent="0.25"/>
    <row r="1086" s="2" customFormat="1" x14ac:dyDescent="0.25"/>
    <row r="1087" s="2" customFormat="1" x14ac:dyDescent="0.25"/>
    <row r="1088" s="2" customFormat="1" x14ac:dyDescent="0.25"/>
    <row r="1089" s="2" customFormat="1" x14ac:dyDescent="0.25"/>
    <row r="1090" s="2" customFormat="1" x14ac:dyDescent="0.25"/>
    <row r="1091" s="2" customFormat="1" x14ac:dyDescent="0.25"/>
    <row r="1092" s="2" customFormat="1" x14ac:dyDescent="0.25"/>
    <row r="1093" s="2" customFormat="1" x14ac:dyDescent="0.25"/>
    <row r="1094" s="2" customFormat="1" x14ac:dyDescent="0.25"/>
    <row r="1095" s="2" customFormat="1" x14ac:dyDescent="0.25"/>
    <row r="1096" s="2" customFormat="1" x14ac:dyDescent="0.25"/>
    <row r="1097" s="2" customFormat="1" x14ac:dyDescent="0.25"/>
    <row r="1098" s="2" customFormat="1" x14ac:dyDescent="0.25"/>
    <row r="1099" s="2" customFormat="1" x14ac:dyDescent="0.25"/>
    <row r="1100" s="2" customFormat="1" x14ac:dyDescent="0.25"/>
    <row r="1101" s="2" customFormat="1" x14ac:dyDescent="0.25"/>
    <row r="1102" s="2" customFormat="1" x14ac:dyDescent="0.25"/>
    <row r="1103" s="2" customFormat="1" x14ac:dyDescent="0.25"/>
    <row r="1104" s="2" customFormat="1" x14ac:dyDescent="0.25"/>
    <row r="1105" s="2" customFormat="1" x14ac:dyDescent="0.25"/>
    <row r="1106" s="2" customFormat="1" x14ac:dyDescent="0.25"/>
    <row r="1107" s="2" customFormat="1" x14ac:dyDescent="0.25"/>
    <row r="1108" s="2" customFormat="1" x14ac:dyDescent="0.25"/>
    <row r="1109" s="2" customFormat="1" x14ac:dyDescent="0.25"/>
    <row r="1110" s="2" customFormat="1" x14ac:dyDescent="0.25"/>
    <row r="1111" s="2" customFormat="1" x14ac:dyDescent="0.25"/>
    <row r="1112" s="2" customFormat="1" x14ac:dyDescent="0.25"/>
    <row r="1113" s="2" customFormat="1" x14ac:dyDescent="0.25"/>
    <row r="1114" s="2" customFormat="1" x14ac:dyDescent="0.25"/>
    <row r="1115" s="2" customFormat="1" x14ac:dyDescent="0.25"/>
    <row r="1116" s="2" customFormat="1" x14ac:dyDescent="0.25"/>
    <row r="1117" s="2" customFormat="1" x14ac:dyDescent="0.25"/>
    <row r="1118" s="2" customFormat="1" x14ac:dyDescent="0.25"/>
    <row r="1119" s="2" customFormat="1" x14ac:dyDescent="0.25"/>
    <row r="1120" s="2" customFormat="1" x14ac:dyDescent="0.25"/>
    <row r="1121" s="2" customFormat="1" x14ac:dyDescent="0.25"/>
    <row r="1122" s="2" customFormat="1" x14ac:dyDescent="0.25"/>
    <row r="1123" s="2" customFormat="1" x14ac:dyDescent="0.25"/>
    <row r="1124" s="2" customFormat="1" x14ac:dyDescent="0.25"/>
    <row r="1125" s="2" customFormat="1" x14ac:dyDescent="0.25"/>
    <row r="1126" s="2" customFormat="1" x14ac:dyDescent="0.25"/>
    <row r="1127" s="2" customFormat="1" x14ac:dyDescent="0.25"/>
    <row r="1128" s="2" customFormat="1" x14ac:dyDescent="0.25"/>
    <row r="1129" s="2" customFormat="1" x14ac:dyDescent="0.25"/>
    <row r="1130" s="2" customFormat="1" x14ac:dyDescent="0.25"/>
    <row r="1131" s="2" customFormat="1" x14ac:dyDescent="0.25"/>
    <row r="1132" s="2" customFormat="1" x14ac:dyDescent="0.25"/>
    <row r="1133" s="2" customFormat="1" x14ac:dyDescent="0.25"/>
    <row r="1134" s="2" customFormat="1" x14ac:dyDescent="0.25"/>
    <row r="1135" s="2" customFormat="1" x14ac:dyDescent="0.25"/>
    <row r="1136" s="2" customFormat="1" x14ac:dyDescent="0.25"/>
    <row r="1137" s="2" customFormat="1" x14ac:dyDescent="0.25"/>
    <row r="1138" s="2" customFormat="1" x14ac:dyDescent="0.25"/>
    <row r="1139" s="2" customFormat="1" x14ac:dyDescent="0.25"/>
    <row r="1140" s="2" customFormat="1" x14ac:dyDescent="0.25"/>
    <row r="1141" s="2" customFormat="1" x14ac:dyDescent="0.25"/>
    <row r="1142" s="2" customFormat="1" x14ac:dyDescent="0.25"/>
    <row r="1143" s="2" customFormat="1" x14ac:dyDescent="0.25"/>
    <row r="1144" s="2" customFormat="1" x14ac:dyDescent="0.25"/>
    <row r="1145" s="2" customFormat="1" x14ac:dyDescent="0.25"/>
    <row r="1146" s="2" customFormat="1" x14ac:dyDescent="0.25"/>
    <row r="1147" s="2" customFormat="1" x14ac:dyDescent="0.25"/>
    <row r="1148" s="2" customFormat="1" x14ac:dyDescent="0.25"/>
    <row r="1149" s="2" customFormat="1" x14ac:dyDescent="0.25"/>
    <row r="1150" s="2" customFormat="1" x14ac:dyDescent="0.25"/>
    <row r="1151" s="2" customFormat="1" x14ac:dyDescent="0.25"/>
  </sheetData>
  <mergeCells count="13">
    <mergeCell ref="A1:H1"/>
    <mergeCell ref="A33:H33"/>
    <mergeCell ref="A38:B38"/>
    <mergeCell ref="C38:H38"/>
    <mergeCell ref="C35:H35"/>
    <mergeCell ref="C36:H36"/>
    <mergeCell ref="C34:H34"/>
    <mergeCell ref="C37:H37"/>
    <mergeCell ref="A32:H32"/>
    <mergeCell ref="A34:B34"/>
    <mergeCell ref="A35:B35"/>
    <mergeCell ref="A36:B36"/>
    <mergeCell ref="A37:B37"/>
  </mergeCells>
  <dataValidations count="1">
    <dataValidation type="whole" allowBlank="1" showInputMessage="1" showErrorMessage="1" sqref="A4:A30" xr:uid="{9C043C8A-D26A-472A-9702-9C57A2457D17}">
      <formula1>1</formula1>
      <formula2>200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BBCCF09-14ED-4CDD-B448-07382E269FA1}">
          <x14:formula1>
            <xm:f>Parámetros!$A$27:$A$28</xm:f>
          </x14:formula1>
          <xm:sqref>F4:F30</xm:sqref>
        </x14:dataValidation>
        <x14:dataValidation type="list" allowBlank="1" showInputMessage="1" showErrorMessage="1" xr:uid="{4F4AB42A-3B87-431A-AA17-8748ADAD0E1F}">
          <x14:formula1>
            <xm:f>Parámetros!$A$30:$A$32</xm:f>
          </x14:formula1>
          <xm:sqref>H5:H30</xm:sqref>
        </x14:dataValidation>
        <x14:dataValidation type="list" allowBlank="1" showInputMessage="1" showErrorMessage="1" xr:uid="{1191C867-FE0A-40C3-B223-34FABBFDD0A0}">
          <x14:formula1>
            <xm:f>Parámetros!$A$30:$A$31</xm:f>
          </x14:formula1>
          <xm:sqref>G4:G30 H4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50A0D-317A-4A20-8E73-88CB0FAFD8EA}">
  <dimension ref="A1:EV1194"/>
  <sheetViews>
    <sheetView zoomScale="90" zoomScaleNormal="90" workbookViewId="0">
      <selection activeCell="H18" sqref="H18"/>
    </sheetView>
  </sheetViews>
  <sheetFormatPr baseColWidth="10" defaultColWidth="11.42578125" defaultRowHeight="15" x14ac:dyDescent="0.25"/>
  <cols>
    <col min="1" max="1" width="33.42578125" customWidth="1"/>
    <col min="2" max="2" width="28.7109375" customWidth="1"/>
    <col min="3" max="3" width="26.85546875" customWidth="1"/>
    <col min="4" max="4" width="32.28515625" customWidth="1"/>
    <col min="5" max="152" width="10.85546875" style="2"/>
  </cols>
  <sheetData>
    <row r="1" spans="1:7" ht="15.75" x14ac:dyDescent="0.25">
      <c r="A1" s="68" t="s">
        <v>53</v>
      </c>
      <c r="B1" s="68"/>
      <c r="C1" s="68"/>
      <c r="D1" s="68"/>
    </row>
    <row r="2" spans="1:7" ht="15.75" x14ac:dyDescent="0.25">
      <c r="A2" s="20"/>
      <c r="B2" s="20"/>
      <c r="C2" s="20"/>
      <c r="D2" s="20"/>
    </row>
    <row r="3" spans="1:7" ht="25.5" customHeight="1" x14ac:dyDescent="0.25">
      <c r="A3" s="13" t="s">
        <v>54</v>
      </c>
      <c r="B3" s="13" t="s">
        <v>55</v>
      </c>
      <c r="C3" s="13" t="s">
        <v>56</v>
      </c>
      <c r="D3" s="14" t="s">
        <v>57</v>
      </c>
    </row>
    <row r="4" spans="1:7" x14ac:dyDescent="0.25">
      <c r="A4" s="15" t="s">
        <v>58</v>
      </c>
      <c r="B4" s="22">
        <v>178980979</v>
      </c>
      <c r="C4" s="22">
        <v>178980978</v>
      </c>
      <c r="D4" s="21">
        <f>C4/B4</f>
        <v>0.99999999441281406</v>
      </c>
    </row>
    <row r="5" spans="1:7" x14ac:dyDescent="0.25">
      <c r="A5" s="15" t="s">
        <v>81</v>
      </c>
      <c r="B5" s="22">
        <v>9579248</v>
      </c>
      <c r="C5" s="22">
        <v>9579248</v>
      </c>
      <c r="D5" s="21">
        <f t="shared" ref="D5:D6" si="0">C5/B5</f>
        <v>1</v>
      </c>
    </row>
    <row r="6" spans="1:7" x14ac:dyDescent="0.25">
      <c r="A6" s="15" t="s">
        <v>59</v>
      </c>
      <c r="B6" s="22">
        <v>22898773</v>
      </c>
      <c r="C6" s="22">
        <v>22898774</v>
      </c>
      <c r="D6" s="21">
        <f t="shared" si="0"/>
        <v>1.0000000436704621</v>
      </c>
      <c r="G6" s="57"/>
    </row>
    <row r="7" spans="1:7" x14ac:dyDescent="0.25">
      <c r="A7" s="15" t="s">
        <v>60</v>
      </c>
      <c r="B7" s="22">
        <v>0</v>
      </c>
      <c r="C7" s="22">
        <v>0</v>
      </c>
      <c r="D7" s="21" t="s">
        <v>171</v>
      </c>
    </row>
    <row r="8" spans="1:7" x14ac:dyDescent="0.25">
      <c r="A8" s="15" t="s">
        <v>61</v>
      </c>
      <c r="B8" s="22">
        <v>71755712</v>
      </c>
      <c r="C8" s="22">
        <v>69461136</v>
      </c>
      <c r="D8" s="21">
        <f>C8/B8</f>
        <v>0.96802239241943555</v>
      </c>
    </row>
    <row r="9" spans="1:7" x14ac:dyDescent="0.25">
      <c r="A9" s="15" t="s">
        <v>82</v>
      </c>
      <c r="B9" s="22">
        <v>91500288</v>
      </c>
      <c r="C9" s="22">
        <v>91400899</v>
      </c>
      <c r="D9" s="106">
        <f>C9/B9</f>
        <v>0.99891378483967175</v>
      </c>
    </row>
    <row r="10" spans="1:7" x14ac:dyDescent="0.25">
      <c r="A10" s="16" t="s">
        <v>62</v>
      </c>
      <c r="B10" s="23">
        <f>SUM(B4:B9)</f>
        <v>374715000</v>
      </c>
      <c r="C10" s="23">
        <f>SUM(C4:C9)</f>
        <v>372321035</v>
      </c>
      <c r="D10" s="56">
        <f>C10/B10</f>
        <v>0.99361123787411765</v>
      </c>
    </row>
    <row r="11" spans="1:7" s="2" customFormat="1" x14ac:dyDescent="0.25"/>
    <row r="12" spans="1:7" s="2" customFormat="1" x14ac:dyDescent="0.25">
      <c r="A12" s="101" t="s">
        <v>30</v>
      </c>
      <c r="B12" s="102"/>
      <c r="C12" s="102"/>
      <c r="D12" s="103"/>
    </row>
    <row r="13" spans="1:7" s="2" customFormat="1" x14ac:dyDescent="0.25">
      <c r="A13" s="30" t="s">
        <v>63</v>
      </c>
      <c r="B13" s="87" t="s">
        <v>64</v>
      </c>
      <c r="C13" s="87"/>
      <c r="D13" s="88"/>
    </row>
    <row r="14" spans="1:7" s="2" customFormat="1" x14ac:dyDescent="0.25">
      <c r="A14" s="31" t="s">
        <v>65</v>
      </c>
      <c r="B14" s="104" t="s">
        <v>66</v>
      </c>
      <c r="C14" s="104"/>
      <c r="D14" s="105"/>
    </row>
    <row r="15" spans="1:7" s="2" customFormat="1" x14ac:dyDescent="0.25"/>
    <row r="16" spans="1:7" s="2" customFormat="1" x14ac:dyDescent="0.25">
      <c r="A16" s="2" t="s">
        <v>172</v>
      </c>
    </row>
    <row r="17" spans="1:1" s="2" customFormat="1" x14ac:dyDescent="0.25">
      <c r="A17" s="2" t="s">
        <v>175</v>
      </c>
    </row>
    <row r="18" spans="1:1" s="2" customFormat="1" x14ac:dyDescent="0.25">
      <c r="A18" s="2" t="s">
        <v>174</v>
      </c>
    </row>
    <row r="19" spans="1:1" s="2" customFormat="1" x14ac:dyDescent="0.25">
      <c r="A19" s="2" t="s">
        <v>173</v>
      </c>
    </row>
    <row r="20" spans="1:1" s="2" customFormat="1" x14ac:dyDescent="0.25"/>
    <row r="21" spans="1:1" s="2" customFormat="1" x14ac:dyDescent="0.25"/>
    <row r="22" spans="1:1" s="2" customFormat="1" x14ac:dyDescent="0.25"/>
    <row r="23" spans="1:1" s="2" customFormat="1" x14ac:dyDescent="0.25"/>
    <row r="24" spans="1:1" s="2" customFormat="1" x14ac:dyDescent="0.25"/>
    <row r="25" spans="1:1" s="2" customFormat="1" x14ac:dyDescent="0.25"/>
    <row r="26" spans="1:1" s="2" customFormat="1" x14ac:dyDescent="0.25"/>
    <row r="27" spans="1:1" s="2" customFormat="1" x14ac:dyDescent="0.25"/>
    <row r="28" spans="1:1" s="2" customFormat="1" x14ac:dyDescent="0.25"/>
    <row r="29" spans="1:1" s="2" customFormat="1" x14ac:dyDescent="0.25"/>
    <row r="30" spans="1:1" s="2" customFormat="1" x14ac:dyDescent="0.25"/>
    <row r="31" spans="1:1" s="2" customFormat="1" x14ac:dyDescent="0.25"/>
    <row r="32" spans="1:1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  <row r="465" s="2" customFormat="1" x14ac:dyDescent="0.25"/>
    <row r="466" s="2" customFormat="1" x14ac:dyDescent="0.25"/>
    <row r="467" s="2" customFormat="1" x14ac:dyDescent="0.25"/>
    <row r="468" s="2" customFormat="1" x14ac:dyDescent="0.25"/>
    <row r="469" s="2" customFormat="1" x14ac:dyDescent="0.25"/>
    <row r="470" s="2" customFormat="1" x14ac:dyDescent="0.25"/>
    <row r="471" s="2" customFormat="1" x14ac:dyDescent="0.25"/>
    <row r="472" s="2" customFormat="1" x14ac:dyDescent="0.25"/>
    <row r="473" s="2" customFormat="1" x14ac:dyDescent="0.25"/>
    <row r="474" s="2" customFormat="1" x14ac:dyDescent="0.25"/>
    <row r="475" s="2" customFormat="1" x14ac:dyDescent="0.25"/>
    <row r="476" s="2" customFormat="1" x14ac:dyDescent="0.25"/>
    <row r="477" s="2" customFormat="1" x14ac:dyDescent="0.25"/>
    <row r="478" s="2" customFormat="1" x14ac:dyDescent="0.25"/>
    <row r="479" s="2" customFormat="1" x14ac:dyDescent="0.25"/>
    <row r="480" s="2" customFormat="1" x14ac:dyDescent="0.25"/>
    <row r="481" s="2" customFormat="1" x14ac:dyDescent="0.25"/>
    <row r="482" s="2" customFormat="1" x14ac:dyDescent="0.25"/>
    <row r="483" s="2" customFormat="1" x14ac:dyDescent="0.25"/>
    <row r="484" s="2" customFormat="1" x14ac:dyDescent="0.25"/>
    <row r="485" s="2" customFormat="1" x14ac:dyDescent="0.25"/>
    <row r="486" s="2" customFormat="1" x14ac:dyDescent="0.25"/>
    <row r="487" s="2" customFormat="1" x14ac:dyDescent="0.25"/>
    <row r="488" s="2" customFormat="1" x14ac:dyDescent="0.25"/>
    <row r="489" s="2" customFormat="1" x14ac:dyDescent="0.25"/>
    <row r="490" s="2" customFormat="1" x14ac:dyDescent="0.25"/>
    <row r="491" s="2" customFormat="1" x14ac:dyDescent="0.25"/>
    <row r="492" s="2" customFormat="1" x14ac:dyDescent="0.25"/>
    <row r="493" s="2" customFormat="1" x14ac:dyDescent="0.25"/>
    <row r="494" s="2" customFormat="1" x14ac:dyDescent="0.25"/>
    <row r="495" s="2" customFormat="1" x14ac:dyDescent="0.25"/>
    <row r="496" s="2" customFormat="1" x14ac:dyDescent="0.25"/>
    <row r="497" s="2" customFormat="1" x14ac:dyDescent="0.25"/>
    <row r="498" s="2" customFormat="1" x14ac:dyDescent="0.25"/>
    <row r="499" s="2" customFormat="1" x14ac:dyDescent="0.25"/>
    <row r="500" s="2" customFormat="1" x14ac:dyDescent="0.25"/>
    <row r="501" s="2" customFormat="1" x14ac:dyDescent="0.25"/>
    <row r="502" s="2" customFormat="1" x14ac:dyDescent="0.25"/>
    <row r="503" s="2" customFormat="1" x14ac:dyDescent="0.25"/>
    <row r="504" s="2" customFormat="1" x14ac:dyDescent="0.25"/>
    <row r="505" s="2" customFormat="1" x14ac:dyDescent="0.25"/>
    <row r="506" s="2" customFormat="1" x14ac:dyDescent="0.25"/>
    <row r="507" s="2" customFormat="1" x14ac:dyDescent="0.25"/>
    <row r="508" s="2" customFormat="1" x14ac:dyDescent="0.25"/>
    <row r="509" s="2" customFormat="1" x14ac:dyDescent="0.25"/>
    <row r="510" s="2" customFormat="1" x14ac:dyDescent="0.25"/>
    <row r="511" s="2" customFormat="1" x14ac:dyDescent="0.25"/>
    <row r="512" s="2" customFormat="1" x14ac:dyDescent="0.25"/>
    <row r="513" s="2" customFormat="1" x14ac:dyDescent="0.25"/>
    <row r="514" s="2" customFormat="1" x14ac:dyDescent="0.25"/>
    <row r="515" s="2" customFormat="1" x14ac:dyDescent="0.25"/>
    <row r="516" s="2" customFormat="1" x14ac:dyDescent="0.25"/>
    <row r="517" s="2" customFormat="1" x14ac:dyDescent="0.25"/>
    <row r="518" s="2" customFormat="1" x14ac:dyDescent="0.25"/>
    <row r="519" s="2" customFormat="1" x14ac:dyDescent="0.25"/>
    <row r="520" s="2" customFormat="1" x14ac:dyDescent="0.25"/>
    <row r="521" s="2" customFormat="1" x14ac:dyDescent="0.25"/>
    <row r="522" s="2" customFormat="1" x14ac:dyDescent="0.25"/>
    <row r="523" s="2" customFormat="1" x14ac:dyDescent="0.25"/>
    <row r="524" s="2" customFormat="1" x14ac:dyDescent="0.25"/>
    <row r="525" s="2" customFormat="1" x14ac:dyDescent="0.25"/>
    <row r="526" s="2" customFormat="1" x14ac:dyDescent="0.25"/>
    <row r="527" s="2" customFormat="1" x14ac:dyDescent="0.25"/>
    <row r="528" s="2" customFormat="1" x14ac:dyDescent="0.25"/>
    <row r="529" s="2" customFormat="1" x14ac:dyDescent="0.25"/>
    <row r="530" s="2" customFormat="1" x14ac:dyDescent="0.25"/>
    <row r="531" s="2" customFormat="1" x14ac:dyDescent="0.25"/>
    <row r="532" s="2" customFormat="1" x14ac:dyDescent="0.25"/>
    <row r="533" s="2" customFormat="1" x14ac:dyDescent="0.25"/>
    <row r="534" s="2" customFormat="1" x14ac:dyDescent="0.25"/>
    <row r="535" s="2" customFormat="1" x14ac:dyDescent="0.25"/>
    <row r="536" s="2" customFormat="1" x14ac:dyDescent="0.25"/>
    <row r="537" s="2" customFormat="1" x14ac:dyDescent="0.25"/>
    <row r="538" s="2" customFormat="1" x14ac:dyDescent="0.25"/>
    <row r="539" s="2" customFormat="1" x14ac:dyDescent="0.25"/>
    <row r="540" s="2" customFormat="1" x14ac:dyDescent="0.25"/>
    <row r="541" s="2" customFormat="1" x14ac:dyDescent="0.25"/>
    <row r="542" s="2" customFormat="1" x14ac:dyDescent="0.25"/>
    <row r="543" s="2" customFormat="1" x14ac:dyDescent="0.25"/>
    <row r="544" s="2" customFormat="1" x14ac:dyDescent="0.25"/>
    <row r="545" s="2" customFormat="1" x14ac:dyDescent="0.25"/>
    <row r="546" s="2" customFormat="1" x14ac:dyDescent="0.25"/>
    <row r="547" s="2" customFormat="1" x14ac:dyDescent="0.25"/>
    <row r="548" s="2" customFormat="1" x14ac:dyDescent="0.25"/>
    <row r="549" s="2" customFormat="1" x14ac:dyDescent="0.25"/>
    <row r="550" s="2" customFormat="1" x14ac:dyDescent="0.25"/>
    <row r="551" s="2" customFormat="1" x14ac:dyDescent="0.25"/>
    <row r="552" s="2" customFormat="1" x14ac:dyDescent="0.25"/>
    <row r="553" s="2" customFormat="1" x14ac:dyDescent="0.25"/>
    <row r="554" s="2" customFormat="1" x14ac:dyDescent="0.25"/>
    <row r="555" s="2" customFormat="1" x14ac:dyDescent="0.25"/>
    <row r="556" s="2" customFormat="1" x14ac:dyDescent="0.25"/>
    <row r="557" s="2" customFormat="1" x14ac:dyDescent="0.25"/>
    <row r="558" s="2" customFormat="1" x14ac:dyDescent="0.25"/>
    <row r="559" s="2" customFormat="1" x14ac:dyDescent="0.25"/>
    <row r="560" s="2" customFormat="1" x14ac:dyDescent="0.25"/>
    <row r="561" s="2" customFormat="1" x14ac:dyDescent="0.25"/>
    <row r="562" s="2" customFormat="1" x14ac:dyDescent="0.25"/>
    <row r="563" s="2" customFormat="1" x14ac:dyDescent="0.25"/>
    <row r="564" s="2" customFormat="1" x14ac:dyDescent="0.25"/>
    <row r="565" s="2" customFormat="1" x14ac:dyDescent="0.25"/>
    <row r="566" s="2" customFormat="1" x14ac:dyDescent="0.25"/>
    <row r="567" s="2" customFormat="1" x14ac:dyDescent="0.25"/>
    <row r="568" s="2" customFormat="1" x14ac:dyDescent="0.25"/>
    <row r="569" s="2" customFormat="1" x14ac:dyDescent="0.25"/>
    <row r="570" s="2" customFormat="1" x14ac:dyDescent="0.25"/>
    <row r="571" s="2" customFormat="1" x14ac:dyDescent="0.25"/>
    <row r="572" s="2" customFormat="1" x14ac:dyDescent="0.25"/>
    <row r="573" s="2" customFormat="1" x14ac:dyDescent="0.25"/>
    <row r="574" s="2" customFormat="1" x14ac:dyDescent="0.25"/>
    <row r="575" s="2" customFormat="1" x14ac:dyDescent="0.25"/>
    <row r="576" s="2" customFormat="1" x14ac:dyDescent="0.25"/>
    <row r="577" s="2" customFormat="1" x14ac:dyDescent="0.25"/>
    <row r="578" s="2" customFormat="1" x14ac:dyDescent="0.25"/>
    <row r="579" s="2" customFormat="1" x14ac:dyDescent="0.25"/>
    <row r="580" s="2" customFormat="1" x14ac:dyDescent="0.25"/>
    <row r="581" s="2" customFormat="1" x14ac:dyDescent="0.25"/>
    <row r="582" s="2" customFormat="1" x14ac:dyDescent="0.25"/>
    <row r="583" s="2" customFormat="1" x14ac:dyDescent="0.25"/>
    <row r="584" s="2" customFormat="1" x14ac:dyDescent="0.25"/>
    <row r="585" s="2" customFormat="1" x14ac:dyDescent="0.25"/>
    <row r="586" s="2" customFormat="1" x14ac:dyDescent="0.25"/>
    <row r="587" s="2" customFormat="1" x14ac:dyDescent="0.25"/>
    <row r="588" s="2" customFormat="1" x14ac:dyDescent="0.25"/>
    <row r="589" s="2" customFormat="1" x14ac:dyDescent="0.25"/>
    <row r="590" s="2" customFormat="1" x14ac:dyDescent="0.25"/>
    <row r="591" s="2" customFormat="1" x14ac:dyDescent="0.25"/>
    <row r="592" s="2" customFormat="1" x14ac:dyDescent="0.25"/>
    <row r="593" s="2" customFormat="1" x14ac:dyDescent="0.25"/>
    <row r="594" s="2" customFormat="1" x14ac:dyDescent="0.25"/>
    <row r="595" s="2" customFormat="1" x14ac:dyDescent="0.25"/>
    <row r="596" s="2" customFormat="1" x14ac:dyDescent="0.25"/>
    <row r="597" s="2" customFormat="1" x14ac:dyDescent="0.25"/>
    <row r="598" s="2" customFormat="1" x14ac:dyDescent="0.25"/>
    <row r="599" s="2" customFormat="1" x14ac:dyDescent="0.25"/>
    <row r="600" s="2" customFormat="1" x14ac:dyDescent="0.25"/>
    <row r="601" s="2" customFormat="1" x14ac:dyDescent="0.25"/>
    <row r="602" s="2" customFormat="1" x14ac:dyDescent="0.25"/>
    <row r="603" s="2" customFormat="1" x14ac:dyDescent="0.25"/>
    <row r="604" s="2" customFormat="1" x14ac:dyDescent="0.25"/>
    <row r="605" s="2" customFormat="1" x14ac:dyDescent="0.25"/>
    <row r="606" s="2" customFormat="1" x14ac:dyDescent="0.25"/>
    <row r="607" s="2" customFormat="1" x14ac:dyDescent="0.25"/>
    <row r="608" s="2" customFormat="1" x14ac:dyDescent="0.25"/>
    <row r="609" s="2" customFormat="1" x14ac:dyDescent="0.25"/>
    <row r="610" s="2" customFormat="1" x14ac:dyDescent="0.25"/>
    <row r="611" s="2" customFormat="1" x14ac:dyDescent="0.25"/>
    <row r="612" s="2" customFormat="1" x14ac:dyDescent="0.25"/>
    <row r="613" s="2" customFormat="1" x14ac:dyDescent="0.25"/>
    <row r="614" s="2" customFormat="1" x14ac:dyDescent="0.25"/>
    <row r="615" s="2" customFormat="1" x14ac:dyDescent="0.25"/>
    <row r="616" s="2" customFormat="1" x14ac:dyDescent="0.25"/>
    <row r="617" s="2" customFormat="1" x14ac:dyDescent="0.25"/>
    <row r="618" s="2" customFormat="1" x14ac:dyDescent="0.25"/>
    <row r="619" s="2" customFormat="1" x14ac:dyDescent="0.25"/>
    <row r="620" s="2" customFormat="1" x14ac:dyDescent="0.25"/>
    <row r="621" s="2" customFormat="1" x14ac:dyDescent="0.25"/>
    <row r="622" s="2" customFormat="1" x14ac:dyDescent="0.25"/>
    <row r="623" s="2" customFormat="1" x14ac:dyDescent="0.25"/>
    <row r="624" s="2" customFormat="1" x14ac:dyDescent="0.25"/>
    <row r="625" s="2" customFormat="1" x14ac:dyDescent="0.25"/>
    <row r="626" s="2" customFormat="1" x14ac:dyDescent="0.25"/>
    <row r="627" s="2" customFormat="1" x14ac:dyDescent="0.25"/>
    <row r="628" s="2" customFormat="1" x14ac:dyDescent="0.25"/>
    <row r="629" s="2" customFormat="1" x14ac:dyDescent="0.25"/>
    <row r="630" s="2" customFormat="1" x14ac:dyDescent="0.25"/>
    <row r="631" s="2" customFormat="1" x14ac:dyDescent="0.25"/>
    <row r="632" s="2" customFormat="1" x14ac:dyDescent="0.25"/>
    <row r="633" s="2" customFormat="1" x14ac:dyDescent="0.25"/>
    <row r="634" s="2" customFormat="1" x14ac:dyDescent="0.25"/>
    <row r="635" s="2" customFormat="1" x14ac:dyDescent="0.25"/>
    <row r="636" s="2" customFormat="1" x14ac:dyDescent="0.25"/>
    <row r="637" s="2" customFormat="1" x14ac:dyDescent="0.25"/>
    <row r="638" s="2" customFormat="1" x14ac:dyDescent="0.25"/>
    <row r="639" s="2" customFormat="1" x14ac:dyDescent="0.25"/>
    <row r="640" s="2" customFormat="1" x14ac:dyDescent="0.25"/>
    <row r="641" s="2" customFormat="1" x14ac:dyDescent="0.25"/>
    <row r="642" s="2" customFormat="1" x14ac:dyDescent="0.25"/>
    <row r="643" s="2" customFormat="1" x14ac:dyDescent="0.25"/>
    <row r="644" s="2" customFormat="1" x14ac:dyDescent="0.25"/>
    <row r="645" s="2" customFormat="1" x14ac:dyDescent="0.25"/>
    <row r="646" s="2" customFormat="1" x14ac:dyDescent="0.25"/>
    <row r="647" s="2" customFormat="1" x14ac:dyDescent="0.25"/>
    <row r="648" s="2" customFormat="1" x14ac:dyDescent="0.25"/>
    <row r="649" s="2" customFormat="1" x14ac:dyDescent="0.25"/>
    <row r="650" s="2" customFormat="1" x14ac:dyDescent="0.25"/>
    <row r="651" s="2" customFormat="1" x14ac:dyDescent="0.25"/>
    <row r="652" s="2" customFormat="1" x14ac:dyDescent="0.25"/>
    <row r="653" s="2" customFormat="1" x14ac:dyDescent="0.25"/>
    <row r="654" s="2" customFormat="1" x14ac:dyDescent="0.25"/>
    <row r="655" s="2" customFormat="1" x14ac:dyDescent="0.25"/>
    <row r="656" s="2" customFormat="1" x14ac:dyDescent="0.25"/>
    <row r="657" s="2" customFormat="1" x14ac:dyDescent="0.25"/>
    <row r="658" s="2" customFormat="1" x14ac:dyDescent="0.25"/>
    <row r="659" s="2" customFormat="1" x14ac:dyDescent="0.25"/>
    <row r="660" s="2" customFormat="1" x14ac:dyDescent="0.25"/>
    <row r="661" s="2" customFormat="1" x14ac:dyDescent="0.25"/>
    <row r="662" s="2" customFormat="1" x14ac:dyDescent="0.25"/>
    <row r="663" s="2" customFormat="1" x14ac:dyDescent="0.25"/>
    <row r="664" s="2" customFormat="1" x14ac:dyDescent="0.25"/>
    <row r="665" s="2" customFormat="1" x14ac:dyDescent="0.25"/>
    <row r="666" s="2" customFormat="1" x14ac:dyDescent="0.25"/>
    <row r="667" s="2" customFormat="1" x14ac:dyDescent="0.25"/>
    <row r="668" s="2" customFormat="1" x14ac:dyDescent="0.25"/>
    <row r="669" s="2" customFormat="1" x14ac:dyDescent="0.25"/>
    <row r="670" s="2" customFormat="1" x14ac:dyDescent="0.25"/>
    <row r="671" s="2" customFormat="1" x14ac:dyDescent="0.25"/>
    <row r="672" s="2" customFormat="1" x14ac:dyDescent="0.25"/>
    <row r="673" s="2" customFormat="1" x14ac:dyDescent="0.25"/>
    <row r="674" s="2" customFormat="1" x14ac:dyDescent="0.25"/>
    <row r="675" s="2" customFormat="1" x14ac:dyDescent="0.25"/>
    <row r="676" s="2" customFormat="1" x14ac:dyDescent="0.25"/>
    <row r="677" s="2" customFormat="1" x14ac:dyDescent="0.25"/>
    <row r="678" s="2" customFormat="1" x14ac:dyDescent="0.25"/>
    <row r="679" s="2" customFormat="1" x14ac:dyDescent="0.25"/>
    <row r="680" s="2" customFormat="1" x14ac:dyDescent="0.25"/>
    <row r="681" s="2" customFormat="1" x14ac:dyDescent="0.25"/>
    <row r="682" s="2" customFormat="1" x14ac:dyDescent="0.25"/>
    <row r="683" s="2" customFormat="1" x14ac:dyDescent="0.25"/>
    <row r="684" s="2" customFormat="1" x14ac:dyDescent="0.25"/>
    <row r="685" s="2" customFormat="1" x14ac:dyDescent="0.25"/>
    <row r="686" s="2" customFormat="1" x14ac:dyDescent="0.25"/>
    <row r="687" s="2" customFormat="1" x14ac:dyDescent="0.25"/>
    <row r="688" s="2" customFormat="1" x14ac:dyDescent="0.25"/>
    <row r="689" s="2" customFormat="1" x14ac:dyDescent="0.25"/>
    <row r="690" s="2" customFormat="1" x14ac:dyDescent="0.25"/>
    <row r="691" s="2" customFormat="1" x14ac:dyDescent="0.25"/>
    <row r="692" s="2" customFormat="1" x14ac:dyDescent="0.25"/>
    <row r="693" s="2" customFormat="1" x14ac:dyDescent="0.25"/>
    <row r="694" s="2" customFormat="1" x14ac:dyDescent="0.25"/>
    <row r="695" s="2" customFormat="1" x14ac:dyDescent="0.25"/>
    <row r="696" s="2" customFormat="1" x14ac:dyDescent="0.25"/>
    <row r="697" s="2" customFormat="1" x14ac:dyDescent="0.25"/>
    <row r="698" s="2" customFormat="1" x14ac:dyDescent="0.25"/>
    <row r="699" s="2" customFormat="1" x14ac:dyDescent="0.25"/>
    <row r="700" s="2" customFormat="1" x14ac:dyDescent="0.25"/>
    <row r="701" s="2" customFormat="1" x14ac:dyDescent="0.25"/>
    <row r="702" s="2" customFormat="1" x14ac:dyDescent="0.25"/>
    <row r="703" s="2" customFormat="1" x14ac:dyDescent="0.25"/>
    <row r="704" s="2" customFormat="1" x14ac:dyDescent="0.25"/>
    <row r="705" s="2" customFormat="1" x14ac:dyDescent="0.25"/>
    <row r="706" s="2" customFormat="1" x14ac:dyDescent="0.25"/>
    <row r="707" s="2" customFormat="1" x14ac:dyDescent="0.25"/>
    <row r="708" s="2" customFormat="1" x14ac:dyDescent="0.25"/>
    <row r="709" s="2" customFormat="1" x14ac:dyDescent="0.25"/>
    <row r="710" s="2" customFormat="1" x14ac:dyDescent="0.25"/>
    <row r="711" s="2" customFormat="1" x14ac:dyDescent="0.25"/>
    <row r="712" s="2" customFormat="1" x14ac:dyDescent="0.25"/>
    <row r="713" s="2" customFormat="1" x14ac:dyDescent="0.25"/>
    <row r="714" s="2" customFormat="1" x14ac:dyDescent="0.25"/>
    <row r="715" s="2" customFormat="1" x14ac:dyDescent="0.25"/>
    <row r="716" s="2" customFormat="1" x14ac:dyDescent="0.25"/>
    <row r="717" s="2" customFormat="1" x14ac:dyDescent="0.25"/>
    <row r="718" s="2" customFormat="1" x14ac:dyDescent="0.25"/>
    <row r="719" s="2" customFormat="1" x14ac:dyDescent="0.25"/>
    <row r="720" s="2" customFormat="1" x14ac:dyDescent="0.25"/>
    <row r="721" s="2" customFormat="1" x14ac:dyDescent="0.25"/>
    <row r="722" s="2" customFormat="1" x14ac:dyDescent="0.25"/>
    <row r="723" s="2" customFormat="1" x14ac:dyDescent="0.25"/>
    <row r="724" s="2" customFormat="1" x14ac:dyDescent="0.25"/>
    <row r="725" s="2" customFormat="1" x14ac:dyDescent="0.25"/>
    <row r="726" s="2" customFormat="1" x14ac:dyDescent="0.25"/>
    <row r="727" s="2" customFormat="1" x14ac:dyDescent="0.25"/>
    <row r="728" s="2" customFormat="1" x14ac:dyDescent="0.25"/>
    <row r="729" s="2" customFormat="1" x14ac:dyDescent="0.25"/>
    <row r="730" s="2" customFormat="1" x14ac:dyDescent="0.25"/>
    <row r="731" s="2" customFormat="1" x14ac:dyDescent="0.25"/>
    <row r="732" s="2" customFormat="1" x14ac:dyDescent="0.25"/>
    <row r="733" s="2" customFormat="1" x14ac:dyDescent="0.25"/>
    <row r="734" s="2" customFormat="1" x14ac:dyDescent="0.25"/>
    <row r="735" s="2" customFormat="1" x14ac:dyDescent="0.25"/>
    <row r="736" s="2" customFormat="1" x14ac:dyDescent="0.25"/>
    <row r="737" s="2" customFormat="1" x14ac:dyDescent="0.25"/>
    <row r="738" s="2" customFormat="1" x14ac:dyDescent="0.25"/>
    <row r="739" s="2" customFormat="1" x14ac:dyDescent="0.25"/>
    <row r="740" s="2" customFormat="1" x14ac:dyDescent="0.25"/>
    <row r="741" s="2" customFormat="1" x14ac:dyDescent="0.25"/>
    <row r="742" s="2" customFormat="1" x14ac:dyDescent="0.25"/>
    <row r="743" s="2" customFormat="1" x14ac:dyDescent="0.25"/>
    <row r="744" s="2" customFormat="1" x14ac:dyDescent="0.25"/>
    <row r="745" s="2" customFormat="1" x14ac:dyDescent="0.25"/>
    <row r="746" s="2" customFormat="1" x14ac:dyDescent="0.25"/>
    <row r="747" s="2" customFormat="1" x14ac:dyDescent="0.25"/>
    <row r="748" s="2" customFormat="1" x14ac:dyDescent="0.25"/>
    <row r="749" s="2" customFormat="1" x14ac:dyDescent="0.25"/>
    <row r="750" s="2" customFormat="1" x14ac:dyDescent="0.25"/>
    <row r="751" s="2" customFormat="1" x14ac:dyDescent="0.25"/>
    <row r="752" s="2" customFormat="1" x14ac:dyDescent="0.25"/>
    <row r="753" s="2" customFormat="1" x14ac:dyDescent="0.25"/>
    <row r="754" s="2" customFormat="1" x14ac:dyDescent="0.25"/>
    <row r="755" s="2" customFormat="1" x14ac:dyDescent="0.25"/>
    <row r="756" s="2" customFormat="1" x14ac:dyDescent="0.25"/>
    <row r="757" s="2" customFormat="1" x14ac:dyDescent="0.25"/>
    <row r="758" s="2" customFormat="1" x14ac:dyDescent="0.25"/>
    <row r="759" s="2" customFormat="1" x14ac:dyDescent="0.25"/>
    <row r="760" s="2" customFormat="1" x14ac:dyDescent="0.25"/>
    <row r="761" s="2" customFormat="1" x14ac:dyDescent="0.25"/>
    <row r="762" s="2" customFormat="1" x14ac:dyDescent="0.25"/>
    <row r="763" s="2" customFormat="1" x14ac:dyDescent="0.25"/>
    <row r="764" s="2" customFormat="1" x14ac:dyDescent="0.25"/>
    <row r="765" s="2" customFormat="1" x14ac:dyDescent="0.25"/>
    <row r="766" s="2" customFormat="1" x14ac:dyDescent="0.25"/>
    <row r="767" s="2" customFormat="1" x14ac:dyDescent="0.25"/>
    <row r="768" s="2" customFormat="1" x14ac:dyDescent="0.25"/>
    <row r="769" s="2" customFormat="1" x14ac:dyDescent="0.25"/>
    <row r="770" s="2" customFormat="1" x14ac:dyDescent="0.25"/>
    <row r="771" s="2" customFormat="1" x14ac:dyDescent="0.25"/>
    <row r="772" s="2" customFormat="1" x14ac:dyDescent="0.25"/>
    <row r="773" s="2" customFormat="1" x14ac:dyDescent="0.25"/>
    <row r="774" s="2" customFormat="1" x14ac:dyDescent="0.25"/>
    <row r="775" s="2" customFormat="1" x14ac:dyDescent="0.25"/>
    <row r="776" s="2" customFormat="1" x14ac:dyDescent="0.25"/>
    <row r="777" s="2" customFormat="1" x14ac:dyDescent="0.25"/>
    <row r="778" s="2" customFormat="1" x14ac:dyDescent="0.25"/>
    <row r="779" s="2" customFormat="1" x14ac:dyDescent="0.25"/>
    <row r="780" s="2" customFormat="1" x14ac:dyDescent="0.25"/>
    <row r="781" s="2" customFormat="1" x14ac:dyDescent="0.25"/>
    <row r="782" s="2" customFormat="1" x14ac:dyDescent="0.25"/>
    <row r="783" s="2" customFormat="1" x14ac:dyDescent="0.25"/>
    <row r="784" s="2" customFormat="1" x14ac:dyDescent="0.25"/>
    <row r="785" s="2" customFormat="1" x14ac:dyDescent="0.25"/>
    <row r="786" s="2" customFormat="1" x14ac:dyDescent="0.25"/>
    <row r="787" s="2" customFormat="1" x14ac:dyDescent="0.25"/>
    <row r="788" s="2" customFormat="1" x14ac:dyDescent="0.25"/>
    <row r="789" s="2" customFormat="1" x14ac:dyDescent="0.25"/>
    <row r="790" s="2" customFormat="1" x14ac:dyDescent="0.25"/>
    <row r="791" s="2" customFormat="1" x14ac:dyDescent="0.25"/>
    <row r="792" s="2" customFormat="1" x14ac:dyDescent="0.25"/>
    <row r="793" s="2" customFormat="1" x14ac:dyDescent="0.25"/>
    <row r="794" s="2" customFormat="1" x14ac:dyDescent="0.25"/>
    <row r="795" s="2" customFormat="1" x14ac:dyDescent="0.25"/>
    <row r="796" s="2" customFormat="1" x14ac:dyDescent="0.25"/>
    <row r="797" s="2" customFormat="1" x14ac:dyDescent="0.25"/>
    <row r="798" s="2" customFormat="1" x14ac:dyDescent="0.25"/>
    <row r="799" s="2" customFormat="1" x14ac:dyDescent="0.25"/>
    <row r="800" s="2" customFormat="1" x14ac:dyDescent="0.25"/>
    <row r="801" s="2" customFormat="1" x14ac:dyDescent="0.25"/>
    <row r="802" s="2" customFormat="1" x14ac:dyDescent="0.25"/>
    <row r="803" s="2" customFormat="1" x14ac:dyDescent="0.25"/>
    <row r="804" s="2" customFormat="1" x14ac:dyDescent="0.25"/>
    <row r="805" s="2" customFormat="1" x14ac:dyDescent="0.25"/>
    <row r="806" s="2" customFormat="1" x14ac:dyDescent="0.25"/>
    <row r="807" s="2" customFormat="1" x14ac:dyDescent="0.25"/>
    <row r="808" s="2" customFormat="1" x14ac:dyDescent="0.25"/>
    <row r="809" s="2" customFormat="1" x14ac:dyDescent="0.25"/>
    <row r="810" s="2" customFormat="1" x14ac:dyDescent="0.25"/>
    <row r="811" s="2" customFormat="1" x14ac:dyDescent="0.25"/>
    <row r="812" s="2" customFormat="1" x14ac:dyDescent="0.25"/>
    <row r="813" s="2" customFormat="1" x14ac:dyDescent="0.25"/>
    <row r="814" s="2" customFormat="1" x14ac:dyDescent="0.25"/>
    <row r="815" s="2" customFormat="1" x14ac:dyDescent="0.25"/>
    <row r="816" s="2" customFormat="1" x14ac:dyDescent="0.25"/>
    <row r="817" s="2" customFormat="1" x14ac:dyDescent="0.25"/>
    <row r="818" s="2" customFormat="1" x14ac:dyDescent="0.25"/>
    <row r="819" s="2" customFormat="1" x14ac:dyDescent="0.25"/>
    <row r="820" s="2" customFormat="1" x14ac:dyDescent="0.25"/>
    <row r="821" s="2" customFormat="1" x14ac:dyDescent="0.25"/>
    <row r="822" s="2" customFormat="1" x14ac:dyDescent="0.25"/>
    <row r="823" s="2" customFormat="1" x14ac:dyDescent="0.25"/>
    <row r="824" s="2" customFormat="1" x14ac:dyDescent="0.25"/>
    <row r="825" s="2" customFormat="1" x14ac:dyDescent="0.25"/>
    <row r="826" s="2" customFormat="1" x14ac:dyDescent="0.25"/>
    <row r="827" s="2" customFormat="1" x14ac:dyDescent="0.25"/>
    <row r="828" s="2" customFormat="1" x14ac:dyDescent="0.25"/>
    <row r="829" s="2" customFormat="1" x14ac:dyDescent="0.25"/>
    <row r="830" s="2" customFormat="1" x14ac:dyDescent="0.25"/>
    <row r="831" s="2" customFormat="1" x14ac:dyDescent="0.25"/>
    <row r="832" s="2" customFormat="1" x14ac:dyDescent="0.25"/>
    <row r="833" s="2" customFormat="1" x14ac:dyDescent="0.25"/>
    <row r="834" s="2" customFormat="1" x14ac:dyDescent="0.25"/>
    <row r="835" s="2" customFormat="1" x14ac:dyDescent="0.25"/>
    <row r="836" s="2" customFormat="1" x14ac:dyDescent="0.25"/>
    <row r="837" s="2" customFormat="1" x14ac:dyDescent="0.25"/>
    <row r="838" s="2" customFormat="1" x14ac:dyDescent="0.25"/>
    <row r="839" s="2" customFormat="1" x14ac:dyDescent="0.25"/>
    <row r="840" s="2" customFormat="1" x14ac:dyDescent="0.25"/>
    <row r="841" s="2" customFormat="1" x14ac:dyDescent="0.25"/>
    <row r="842" s="2" customFormat="1" x14ac:dyDescent="0.25"/>
    <row r="843" s="2" customFormat="1" x14ac:dyDescent="0.25"/>
    <row r="844" s="2" customFormat="1" x14ac:dyDescent="0.25"/>
    <row r="845" s="2" customFormat="1" x14ac:dyDescent="0.25"/>
    <row r="846" s="2" customFormat="1" x14ac:dyDescent="0.25"/>
    <row r="847" s="2" customFormat="1" x14ac:dyDescent="0.25"/>
    <row r="848" s="2" customFormat="1" x14ac:dyDescent="0.25"/>
    <row r="849" s="2" customFormat="1" x14ac:dyDescent="0.25"/>
    <row r="850" s="2" customFormat="1" x14ac:dyDescent="0.25"/>
    <row r="851" s="2" customFormat="1" x14ac:dyDescent="0.25"/>
    <row r="852" s="2" customFormat="1" x14ac:dyDescent="0.25"/>
    <row r="853" s="2" customFormat="1" x14ac:dyDescent="0.25"/>
    <row r="854" s="2" customFormat="1" x14ac:dyDescent="0.25"/>
    <row r="855" s="2" customFormat="1" x14ac:dyDescent="0.25"/>
    <row r="856" s="2" customFormat="1" x14ac:dyDescent="0.25"/>
    <row r="857" s="2" customFormat="1" x14ac:dyDescent="0.25"/>
    <row r="858" s="2" customFormat="1" x14ac:dyDescent="0.25"/>
    <row r="859" s="2" customFormat="1" x14ac:dyDescent="0.25"/>
    <row r="860" s="2" customFormat="1" x14ac:dyDescent="0.25"/>
    <row r="861" s="2" customFormat="1" x14ac:dyDescent="0.25"/>
    <row r="862" s="2" customFormat="1" x14ac:dyDescent="0.25"/>
    <row r="863" s="2" customFormat="1" x14ac:dyDescent="0.25"/>
    <row r="864" s="2" customFormat="1" x14ac:dyDescent="0.25"/>
    <row r="865" s="2" customFormat="1" x14ac:dyDescent="0.25"/>
    <row r="866" s="2" customFormat="1" x14ac:dyDescent="0.25"/>
    <row r="867" s="2" customFormat="1" x14ac:dyDescent="0.25"/>
    <row r="868" s="2" customFormat="1" x14ac:dyDescent="0.25"/>
    <row r="869" s="2" customFormat="1" x14ac:dyDescent="0.25"/>
    <row r="870" s="2" customFormat="1" x14ac:dyDescent="0.25"/>
    <row r="871" s="2" customFormat="1" x14ac:dyDescent="0.25"/>
    <row r="872" s="2" customFormat="1" x14ac:dyDescent="0.25"/>
    <row r="873" s="2" customFormat="1" x14ac:dyDescent="0.25"/>
    <row r="874" s="2" customFormat="1" x14ac:dyDescent="0.25"/>
    <row r="875" s="2" customFormat="1" x14ac:dyDescent="0.25"/>
    <row r="876" s="2" customFormat="1" x14ac:dyDescent="0.25"/>
    <row r="877" s="2" customFormat="1" x14ac:dyDescent="0.25"/>
    <row r="878" s="2" customFormat="1" x14ac:dyDescent="0.25"/>
    <row r="879" s="2" customFormat="1" x14ac:dyDescent="0.25"/>
    <row r="880" s="2" customFormat="1" x14ac:dyDescent="0.25"/>
    <row r="881" s="2" customFormat="1" x14ac:dyDescent="0.25"/>
    <row r="882" s="2" customFormat="1" x14ac:dyDescent="0.25"/>
    <row r="883" s="2" customFormat="1" x14ac:dyDescent="0.25"/>
    <row r="884" s="2" customFormat="1" x14ac:dyDescent="0.25"/>
    <row r="885" s="2" customFormat="1" x14ac:dyDescent="0.25"/>
    <row r="886" s="2" customFormat="1" x14ac:dyDescent="0.25"/>
    <row r="887" s="2" customFormat="1" x14ac:dyDescent="0.25"/>
    <row r="888" s="2" customFormat="1" x14ac:dyDescent="0.25"/>
    <row r="889" s="2" customFormat="1" x14ac:dyDescent="0.25"/>
    <row r="890" s="2" customFormat="1" x14ac:dyDescent="0.25"/>
    <row r="891" s="2" customFormat="1" x14ac:dyDescent="0.25"/>
    <row r="892" s="2" customFormat="1" x14ac:dyDescent="0.25"/>
    <row r="893" s="2" customFormat="1" x14ac:dyDescent="0.25"/>
    <row r="894" s="2" customFormat="1" x14ac:dyDescent="0.25"/>
    <row r="895" s="2" customFormat="1" x14ac:dyDescent="0.25"/>
    <row r="896" s="2" customFormat="1" x14ac:dyDescent="0.25"/>
    <row r="897" s="2" customFormat="1" x14ac:dyDescent="0.25"/>
    <row r="898" s="2" customFormat="1" x14ac:dyDescent="0.25"/>
    <row r="899" s="2" customFormat="1" x14ac:dyDescent="0.25"/>
    <row r="900" s="2" customFormat="1" x14ac:dyDescent="0.25"/>
    <row r="901" s="2" customFormat="1" x14ac:dyDescent="0.25"/>
    <row r="902" s="2" customFormat="1" x14ac:dyDescent="0.25"/>
    <row r="903" s="2" customFormat="1" x14ac:dyDescent="0.25"/>
    <row r="904" s="2" customFormat="1" x14ac:dyDescent="0.25"/>
    <row r="905" s="2" customFormat="1" x14ac:dyDescent="0.25"/>
    <row r="906" s="2" customFormat="1" x14ac:dyDescent="0.25"/>
    <row r="907" s="2" customFormat="1" x14ac:dyDescent="0.25"/>
    <row r="908" s="2" customFormat="1" x14ac:dyDescent="0.25"/>
    <row r="909" s="2" customFormat="1" x14ac:dyDescent="0.25"/>
    <row r="910" s="2" customFormat="1" x14ac:dyDescent="0.25"/>
    <row r="911" s="2" customFormat="1" x14ac:dyDescent="0.25"/>
    <row r="912" s="2" customFormat="1" x14ac:dyDescent="0.25"/>
    <row r="913" s="2" customFormat="1" x14ac:dyDescent="0.25"/>
    <row r="914" s="2" customFormat="1" x14ac:dyDescent="0.25"/>
    <row r="915" s="2" customFormat="1" x14ac:dyDescent="0.25"/>
    <row r="916" s="2" customFormat="1" x14ac:dyDescent="0.25"/>
    <row r="917" s="2" customFormat="1" x14ac:dyDescent="0.25"/>
    <row r="918" s="2" customFormat="1" x14ac:dyDescent="0.25"/>
    <row r="919" s="2" customFormat="1" x14ac:dyDescent="0.25"/>
    <row r="920" s="2" customFormat="1" x14ac:dyDescent="0.25"/>
    <row r="921" s="2" customFormat="1" x14ac:dyDescent="0.25"/>
    <row r="922" s="2" customFormat="1" x14ac:dyDescent="0.25"/>
    <row r="923" s="2" customFormat="1" x14ac:dyDescent="0.25"/>
    <row r="924" s="2" customFormat="1" x14ac:dyDescent="0.25"/>
    <row r="925" s="2" customFormat="1" x14ac:dyDescent="0.25"/>
    <row r="926" s="2" customFormat="1" x14ac:dyDescent="0.25"/>
    <row r="927" s="2" customFormat="1" x14ac:dyDescent="0.25"/>
    <row r="928" s="2" customFormat="1" x14ac:dyDescent="0.25"/>
    <row r="929" s="2" customFormat="1" x14ac:dyDescent="0.25"/>
    <row r="930" s="2" customFormat="1" x14ac:dyDescent="0.25"/>
    <row r="931" s="2" customFormat="1" x14ac:dyDescent="0.25"/>
    <row r="932" s="2" customFormat="1" x14ac:dyDescent="0.25"/>
    <row r="933" s="2" customFormat="1" x14ac:dyDescent="0.25"/>
    <row r="934" s="2" customFormat="1" x14ac:dyDescent="0.25"/>
    <row r="935" s="2" customFormat="1" x14ac:dyDescent="0.25"/>
    <row r="936" s="2" customFormat="1" x14ac:dyDescent="0.25"/>
    <row r="937" s="2" customFormat="1" x14ac:dyDescent="0.25"/>
    <row r="938" s="2" customFormat="1" x14ac:dyDescent="0.25"/>
    <row r="939" s="2" customFormat="1" x14ac:dyDescent="0.25"/>
    <row r="940" s="2" customFormat="1" x14ac:dyDescent="0.25"/>
    <row r="941" s="2" customFormat="1" x14ac:dyDescent="0.25"/>
    <row r="942" s="2" customFormat="1" x14ac:dyDescent="0.25"/>
    <row r="943" s="2" customFormat="1" x14ac:dyDescent="0.25"/>
    <row r="944" s="2" customFormat="1" x14ac:dyDescent="0.25"/>
    <row r="945" s="2" customFormat="1" x14ac:dyDescent="0.25"/>
    <row r="946" s="2" customFormat="1" x14ac:dyDescent="0.25"/>
    <row r="947" s="2" customFormat="1" x14ac:dyDescent="0.25"/>
    <row r="948" s="2" customFormat="1" x14ac:dyDescent="0.25"/>
    <row r="949" s="2" customFormat="1" x14ac:dyDescent="0.25"/>
    <row r="950" s="2" customFormat="1" x14ac:dyDescent="0.25"/>
    <row r="951" s="2" customFormat="1" x14ac:dyDescent="0.25"/>
    <row r="952" s="2" customFormat="1" x14ac:dyDescent="0.25"/>
    <row r="953" s="2" customFormat="1" x14ac:dyDescent="0.25"/>
    <row r="954" s="2" customFormat="1" x14ac:dyDescent="0.25"/>
    <row r="955" s="2" customFormat="1" x14ac:dyDescent="0.25"/>
    <row r="956" s="2" customFormat="1" x14ac:dyDescent="0.25"/>
    <row r="957" s="2" customFormat="1" x14ac:dyDescent="0.25"/>
    <row r="958" s="2" customFormat="1" x14ac:dyDescent="0.25"/>
    <row r="959" s="2" customFormat="1" x14ac:dyDescent="0.25"/>
    <row r="960" s="2" customFormat="1" x14ac:dyDescent="0.25"/>
    <row r="961" s="2" customFormat="1" x14ac:dyDescent="0.25"/>
    <row r="962" s="2" customFormat="1" x14ac:dyDescent="0.25"/>
    <row r="963" s="2" customFormat="1" x14ac:dyDescent="0.25"/>
    <row r="964" s="2" customFormat="1" x14ac:dyDescent="0.25"/>
    <row r="965" s="2" customFormat="1" x14ac:dyDescent="0.25"/>
    <row r="966" s="2" customFormat="1" x14ac:dyDescent="0.25"/>
    <row r="967" s="2" customFormat="1" x14ac:dyDescent="0.25"/>
    <row r="968" s="2" customFormat="1" x14ac:dyDescent="0.25"/>
    <row r="969" s="2" customFormat="1" x14ac:dyDescent="0.25"/>
    <row r="970" s="2" customFormat="1" x14ac:dyDescent="0.25"/>
    <row r="971" s="2" customFormat="1" x14ac:dyDescent="0.25"/>
    <row r="972" s="2" customFormat="1" x14ac:dyDescent="0.25"/>
    <row r="973" s="2" customFormat="1" x14ac:dyDescent="0.25"/>
    <row r="974" s="2" customFormat="1" x14ac:dyDescent="0.25"/>
    <row r="975" s="2" customFormat="1" x14ac:dyDescent="0.25"/>
    <row r="976" s="2" customFormat="1" x14ac:dyDescent="0.25"/>
    <row r="977" s="2" customFormat="1" x14ac:dyDescent="0.25"/>
    <row r="978" s="2" customFormat="1" x14ac:dyDescent="0.25"/>
    <row r="979" s="2" customFormat="1" x14ac:dyDescent="0.25"/>
    <row r="980" s="2" customFormat="1" x14ac:dyDescent="0.25"/>
    <row r="981" s="2" customFormat="1" x14ac:dyDescent="0.25"/>
    <row r="982" s="2" customFormat="1" x14ac:dyDescent="0.25"/>
    <row r="983" s="2" customFormat="1" x14ac:dyDescent="0.25"/>
    <row r="984" s="2" customFormat="1" x14ac:dyDescent="0.25"/>
    <row r="985" s="2" customFormat="1" x14ac:dyDescent="0.25"/>
    <row r="986" s="2" customFormat="1" x14ac:dyDescent="0.25"/>
    <row r="987" s="2" customFormat="1" x14ac:dyDescent="0.25"/>
    <row r="988" s="2" customFormat="1" x14ac:dyDescent="0.25"/>
    <row r="989" s="2" customFormat="1" x14ac:dyDescent="0.25"/>
    <row r="990" s="2" customFormat="1" x14ac:dyDescent="0.25"/>
    <row r="991" s="2" customFormat="1" x14ac:dyDescent="0.25"/>
    <row r="992" s="2" customFormat="1" x14ac:dyDescent="0.25"/>
    <row r="993" s="2" customFormat="1" x14ac:dyDescent="0.25"/>
    <row r="994" s="2" customFormat="1" x14ac:dyDescent="0.25"/>
    <row r="995" s="2" customFormat="1" x14ac:dyDescent="0.25"/>
    <row r="996" s="2" customFormat="1" x14ac:dyDescent="0.25"/>
    <row r="997" s="2" customFormat="1" x14ac:dyDescent="0.25"/>
    <row r="998" s="2" customFormat="1" x14ac:dyDescent="0.25"/>
    <row r="999" s="2" customFormat="1" x14ac:dyDescent="0.25"/>
    <row r="1000" s="2" customFormat="1" x14ac:dyDescent="0.25"/>
    <row r="1001" s="2" customFormat="1" x14ac:dyDescent="0.25"/>
    <row r="1002" s="2" customFormat="1" x14ac:dyDescent="0.25"/>
    <row r="1003" s="2" customFormat="1" x14ac:dyDescent="0.25"/>
    <row r="1004" s="2" customFormat="1" x14ac:dyDescent="0.25"/>
    <row r="1005" s="2" customFormat="1" x14ac:dyDescent="0.25"/>
    <row r="1006" s="2" customFormat="1" x14ac:dyDescent="0.25"/>
    <row r="1007" s="2" customFormat="1" x14ac:dyDescent="0.25"/>
    <row r="1008" s="2" customFormat="1" x14ac:dyDescent="0.25"/>
    <row r="1009" s="2" customFormat="1" x14ac:dyDescent="0.25"/>
    <row r="1010" s="2" customFormat="1" x14ac:dyDescent="0.25"/>
    <row r="1011" s="2" customFormat="1" x14ac:dyDescent="0.25"/>
    <row r="1012" s="2" customFormat="1" x14ac:dyDescent="0.25"/>
    <row r="1013" s="2" customFormat="1" x14ac:dyDescent="0.25"/>
    <row r="1014" s="2" customFormat="1" x14ac:dyDescent="0.25"/>
    <row r="1015" s="2" customFormat="1" x14ac:dyDescent="0.25"/>
    <row r="1016" s="2" customFormat="1" x14ac:dyDescent="0.25"/>
    <row r="1017" s="2" customFormat="1" x14ac:dyDescent="0.25"/>
    <row r="1018" s="2" customFormat="1" x14ac:dyDescent="0.25"/>
    <row r="1019" s="2" customFormat="1" x14ac:dyDescent="0.25"/>
    <row r="1020" s="2" customFormat="1" x14ac:dyDescent="0.25"/>
    <row r="1021" s="2" customFormat="1" x14ac:dyDescent="0.25"/>
    <row r="1022" s="2" customFormat="1" x14ac:dyDescent="0.25"/>
    <row r="1023" s="2" customFormat="1" x14ac:dyDescent="0.25"/>
    <row r="1024" s="2" customFormat="1" x14ac:dyDescent="0.25"/>
    <row r="1025" s="2" customFormat="1" x14ac:dyDescent="0.25"/>
    <row r="1026" s="2" customFormat="1" x14ac:dyDescent="0.25"/>
    <row r="1027" s="2" customFormat="1" x14ac:dyDescent="0.25"/>
    <row r="1028" s="2" customFormat="1" x14ac:dyDescent="0.25"/>
    <row r="1029" s="2" customFormat="1" x14ac:dyDescent="0.25"/>
    <row r="1030" s="2" customFormat="1" x14ac:dyDescent="0.25"/>
    <row r="1031" s="2" customFormat="1" x14ac:dyDescent="0.25"/>
    <row r="1032" s="2" customFormat="1" x14ac:dyDescent="0.25"/>
    <row r="1033" s="2" customFormat="1" x14ac:dyDescent="0.25"/>
    <row r="1034" s="2" customFormat="1" x14ac:dyDescent="0.25"/>
    <row r="1035" s="2" customFormat="1" x14ac:dyDescent="0.25"/>
    <row r="1036" s="2" customFormat="1" x14ac:dyDescent="0.25"/>
    <row r="1037" s="2" customFormat="1" x14ac:dyDescent="0.25"/>
    <row r="1038" s="2" customFormat="1" x14ac:dyDescent="0.25"/>
    <row r="1039" s="2" customFormat="1" x14ac:dyDescent="0.25"/>
    <row r="1040" s="2" customFormat="1" x14ac:dyDescent="0.25"/>
    <row r="1041" s="2" customFormat="1" x14ac:dyDescent="0.25"/>
    <row r="1042" s="2" customFormat="1" x14ac:dyDescent="0.25"/>
    <row r="1043" s="2" customFormat="1" x14ac:dyDescent="0.25"/>
    <row r="1044" s="2" customFormat="1" x14ac:dyDescent="0.25"/>
    <row r="1045" s="2" customFormat="1" x14ac:dyDescent="0.25"/>
    <row r="1046" s="2" customFormat="1" x14ac:dyDescent="0.25"/>
    <row r="1047" s="2" customFormat="1" x14ac:dyDescent="0.25"/>
    <row r="1048" s="2" customFormat="1" x14ac:dyDescent="0.25"/>
    <row r="1049" s="2" customFormat="1" x14ac:dyDescent="0.25"/>
    <row r="1050" s="2" customFormat="1" x14ac:dyDescent="0.25"/>
    <row r="1051" s="2" customFormat="1" x14ac:dyDescent="0.25"/>
    <row r="1052" s="2" customFormat="1" x14ac:dyDescent="0.25"/>
    <row r="1053" s="2" customFormat="1" x14ac:dyDescent="0.25"/>
    <row r="1054" s="2" customFormat="1" x14ac:dyDescent="0.25"/>
    <row r="1055" s="2" customFormat="1" x14ac:dyDescent="0.25"/>
    <row r="1056" s="2" customFormat="1" x14ac:dyDescent="0.25"/>
    <row r="1057" s="2" customFormat="1" x14ac:dyDescent="0.25"/>
    <row r="1058" s="2" customFormat="1" x14ac:dyDescent="0.25"/>
    <row r="1059" s="2" customFormat="1" x14ac:dyDescent="0.25"/>
    <row r="1060" s="2" customFormat="1" x14ac:dyDescent="0.25"/>
    <row r="1061" s="2" customFormat="1" x14ac:dyDescent="0.25"/>
    <row r="1062" s="2" customFormat="1" x14ac:dyDescent="0.25"/>
    <row r="1063" s="2" customFormat="1" x14ac:dyDescent="0.25"/>
    <row r="1064" s="2" customFormat="1" x14ac:dyDescent="0.25"/>
    <row r="1065" s="2" customFormat="1" x14ac:dyDescent="0.25"/>
    <row r="1066" s="2" customFormat="1" x14ac:dyDescent="0.25"/>
    <row r="1067" s="2" customFormat="1" x14ac:dyDescent="0.25"/>
    <row r="1068" s="2" customFormat="1" x14ac:dyDescent="0.25"/>
    <row r="1069" s="2" customFormat="1" x14ac:dyDescent="0.25"/>
    <row r="1070" s="2" customFormat="1" x14ac:dyDescent="0.25"/>
    <row r="1071" s="2" customFormat="1" x14ac:dyDescent="0.25"/>
    <row r="1072" s="2" customFormat="1" x14ac:dyDescent="0.25"/>
    <row r="1073" s="2" customFormat="1" x14ac:dyDescent="0.25"/>
    <row r="1074" s="2" customFormat="1" x14ac:dyDescent="0.25"/>
    <row r="1075" s="2" customFormat="1" x14ac:dyDescent="0.25"/>
    <row r="1076" s="2" customFormat="1" x14ac:dyDescent="0.25"/>
    <row r="1077" s="2" customFormat="1" x14ac:dyDescent="0.25"/>
    <row r="1078" s="2" customFormat="1" x14ac:dyDescent="0.25"/>
    <row r="1079" s="2" customFormat="1" x14ac:dyDescent="0.25"/>
    <row r="1080" s="2" customFormat="1" x14ac:dyDescent="0.25"/>
    <row r="1081" s="2" customFormat="1" x14ac:dyDescent="0.25"/>
    <row r="1082" s="2" customFormat="1" x14ac:dyDescent="0.25"/>
    <row r="1083" s="2" customFormat="1" x14ac:dyDescent="0.25"/>
    <row r="1084" s="2" customFormat="1" x14ac:dyDescent="0.25"/>
    <row r="1085" s="2" customFormat="1" x14ac:dyDescent="0.25"/>
    <row r="1086" s="2" customFormat="1" x14ac:dyDescent="0.25"/>
    <row r="1087" s="2" customFormat="1" x14ac:dyDescent="0.25"/>
    <row r="1088" s="2" customFormat="1" x14ac:dyDescent="0.25"/>
    <row r="1089" s="2" customFormat="1" x14ac:dyDescent="0.25"/>
    <row r="1090" s="2" customFormat="1" x14ac:dyDescent="0.25"/>
    <row r="1091" s="2" customFormat="1" x14ac:dyDescent="0.25"/>
    <row r="1092" s="2" customFormat="1" x14ac:dyDescent="0.25"/>
    <row r="1093" s="2" customFormat="1" x14ac:dyDescent="0.25"/>
    <row r="1094" s="2" customFormat="1" x14ac:dyDescent="0.25"/>
    <row r="1095" s="2" customFormat="1" x14ac:dyDescent="0.25"/>
    <row r="1096" s="2" customFormat="1" x14ac:dyDescent="0.25"/>
    <row r="1097" s="2" customFormat="1" x14ac:dyDescent="0.25"/>
    <row r="1098" s="2" customFormat="1" x14ac:dyDescent="0.25"/>
    <row r="1099" s="2" customFormat="1" x14ac:dyDescent="0.25"/>
    <row r="1100" s="2" customFormat="1" x14ac:dyDescent="0.25"/>
    <row r="1101" s="2" customFormat="1" x14ac:dyDescent="0.25"/>
    <row r="1102" s="2" customFormat="1" x14ac:dyDescent="0.25"/>
    <row r="1103" s="2" customFormat="1" x14ac:dyDescent="0.25"/>
    <row r="1104" s="2" customFormat="1" x14ac:dyDescent="0.25"/>
    <row r="1105" s="2" customFormat="1" x14ac:dyDescent="0.25"/>
    <row r="1106" s="2" customFormat="1" x14ac:dyDescent="0.25"/>
    <row r="1107" s="2" customFormat="1" x14ac:dyDescent="0.25"/>
    <row r="1108" s="2" customFormat="1" x14ac:dyDescent="0.25"/>
    <row r="1109" s="2" customFormat="1" x14ac:dyDescent="0.25"/>
    <row r="1110" s="2" customFormat="1" x14ac:dyDescent="0.25"/>
    <row r="1111" s="2" customFormat="1" x14ac:dyDescent="0.25"/>
    <row r="1112" s="2" customFormat="1" x14ac:dyDescent="0.25"/>
    <row r="1113" s="2" customFormat="1" x14ac:dyDescent="0.25"/>
    <row r="1114" s="2" customFormat="1" x14ac:dyDescent="0.25"/>
    <row r="1115" s="2" customFormat="1" x14ac:dyDescent="0.25"/>
    <row r="1116" s="2" customFormat="1" x14ac:dyDescent="0.25"/>
    <row r="1117" s="2" customFormat="1" x14ac:dyDescent="0.25"/>
    <row r="1118" s="2" customFormat="1" x14ac:dyDescent="0.25"/>
    <row r="1119" s="2" customFormat="1" x14ac:dyDescent="0.25"/>
    <row r="1120" s="2" customFormat="1" x14ac:dyDescent="0.25"/>
    <row r="1121" s="2" customFormat="1" x14ac:dyDescent="0.25"/>
    <row r="1122" s="2" customFormat="1" x14ac:dyDescent="0.25"/>
    <row r="1123" s="2" customFormat="1" x14ac:dyDescent="0.25"/>
    <row r="1124" s="2" customFormat="1" x14ac:dyDescent="0.25"/>
    <row r="1125" s="2" customFormat="1" x14ac:dyDescent="0.25"/>
    <row r="1126" s="2" customFormat="1" x14ac:dyDescent="0.25"/>
    <row r="1127" s="2" customFormat="1" x14ac:dyDescent="0.25"/>
    <row r="1128" s="2" customFormat="1" x14ac:dyDescent="0.25"/>
    <row r="1129" s="2" customFormat="1" x14ac:dyDescent="0.25"/>
    <row r="1130" s="2" customFormat="1" x14ac:dyDescent="0.25"/>
    <row r="1131" s="2" customFormat="1" x14ac:dyDescent="0.25"/>
    <row r="1132" s="2" customFormat="1" x14ac:dyDescent="0.25"/>
    <row r="1133" s="2" customFormat="1" x14ac:dyDescent="0.25"/>
    <row r="1134" s="2" customFormat="1" x14ac:dyDescent="0.25"/>
    <row r="1135" s="2" customFormat="1" x14ac:dyDescent="0.25"/>
    <row r="1136" s="2" customFormat="1" x14ac:dyDescent="0.25"/>
    <row r="1137" s="2" customFormat="1" x14ac:dyDescent="0.25"/>
    <row r="1138" s="2" customFormat="1" x14ac:dyDescent="0.25"/>
    <row r="1139" s="2" customFormat="1" x14ac:dyDescent="0.25"/>
    <row r="1140" s="2" customFormat="1" x14ac:dyDescent="0.25"/>
    <row r="1141" s="2" customFormat="1" x14ac:dyDescent="0.25"/>
    <row r="1142" s="2" customFormat="1" x14ac:dyDescent="0.25"/>
    <row r="1143" s="2" customFormat="1" x14ac:dyDescent="0.25"/>
    <row r="1144" s="2" customFormat="1" x14ac:dyDescent="0.25"/>
    <row r="1145" s="2" customFormat="1" x14ac:dyDescent="0.25"/>
    <row r="1146" s="2" customFormat="1" x14ac:dyDescent="0.25"/>
    <row r="1147" s="2" customFormat="1" x14ac:dyDescent="0.25"/>
    <row r="1148" s="2" customFormat="1" x14ac:dyDescent="0.25"/>
    <row r="1149" s="2" customFormat="1" x14ac:dyDescent="0.25"/>
    <row r="1150" s="2" customFormat="1" x14ac:dyDescent="0.25"/>
    <row r="1151" s="2" customFormat="1" x14ac:dyDescent="0.25"/>
    <row r="1152" s="2" customFormat="1" x14ac:dyDescent="0.25"/>
    <row r="1153" s="2" customFormat="1" x14ac:dyDescent="0.25"/>
    <row r="1154" s="2" customFormat="1" x14ac:dyDescent="0.25"/>
    <row r="1155" s="2" customFormat="1" x14ac:dyDescent="0.25"/>
    <row r="1156" s="2" customFormat="1" x14ac:dyDescent="0.25"/>
    <row r="1157" s="2" customFormat="1" x14ac:dyDescent="0.25"/>
    <row r="1158" s="2" customFormat="1" x14ac:dyDescent="0.25"/>
    <row r="1159" s="2" customFormat="1" x14ac:dyDescent="0.25"/>
    <row r="1160" s="2" customFormat="1" x14ac:dyDescent="0.25"/>
    <row r="1161" s="2" customFormat="1" x14ac:dyDescent="0.25"/>
    <row r="1162" s="2" customFormat="1" x14ac:dyDescent="0.25"/>
    <row r="1163" s="2" customFormat="1" x14ac:dyDescent="0.25"/>
    <row r="1164" s="2" customFormat="1" x14ac:dyDescent="0.25"/>
    <row r="1165" s="2" customFormat="1" x14ac:dyDescent="0.25"/>
    <row r="1166" s="2" customFormat="1" x14ac:dyDescent="0.25"/>
    <row r="1167" s="2" customFormat="1" x14ac:dyDescent="0.25"/>
    <row r="1168" s="2" customFormat="1" x14ac:dyDescent="0.25"/>
    <row r="1169" s="2" customFormat="1" x14ac:dyDescent="0.25"/>
    <row r="1170" s="2" customFormat="1" x14ac:dyDescent="0.25"/>
    <row r="1171" s="2" customFormat="1" x14ac:dyDescent="0.25"/>
    <row r="1172" s="2" customFormat="1" x14ac:dyDescent="0.25"/>
    <row r="1173" s="2" customFormat="1" x14ac:dyDescent="0.25"/>
    <row r="1174" s="2" customFormat="1" x14ac:dyDescent="0.25"/>
    <row r="1175" s="2" customFormat="1" x14ac:dyDescent="0.25"/>
    <row r="1176" s="2" customFormat="1" x14ac:dyDescent="0.25"/>
    <row r="1177" s="2" customFormat="1" x14ac:dyDescent="0.25"/>
    <row r="1178" s="2" customFormat="1" x14ac:dyDescent="0.25"/>
    <row r="1179" s="2" customFormat="1" x14ac:dyDescent="0.25"/>
    <row r="1180" s="2" customFormat="1" x14ac:dyDescent="0.25"/>
    <row r="1181" s="2" customFormat="1" x14ac:dyDescent="0.25"/>
    <row r="1182" s="2" customFormat="1" x14ac:dyDescent="0.25"/>
    <row r="1183" s="2" customFormat="1" x14ac:dyDescent="0.25"/>
    <row r="1184" s="2" customFormat="1" x14ac:dyDescent="0.25"/>
    <row r="1185" s="2" customFormat="1" x14ac:dyDescent="0.25"/>
    <row r="1186" s="2" customFormat="1" x14ac:dyDescent="0.25"/>
    <row r="1187" s="2" customFormat="1" x14ac:dyDescent="0.25"/>
    <row r="1188" s="2" customFormat="1" x14ac:dyDescent="0.25"/>
    <row r="1189" s="2" customFormat="1" x14ac:dyDescent="0.25"/>
    <row r="1190" s="2" customFormat="1" x14ac:dyDescent="0.25"/>
    <row r="1191" s="2" customFormat="1" x14ac:dyDescent="0.25"/>
    <row r="1192" s="2" customFormat="1" x14ac:dyDescent="0.25"/>
    <row r="1193" s="2" customFormat="1" x14ac:dyDescent="0.25"/>
    <row r="1194" s="2" customFormat="1" x14ac:dyDescent="0.25"/>
  </sheetData>
  <mergeCells count="4">
    <mergeCell ref="A1:D1"/>
    <mergeCell ref="A12:D12"/>
    <mergeCell ref="B13:D13"/>
    <mergeCell ref="B14:D1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EDA00-2FDE-4C8E-ACD5-35D201FD8289}">
  <dimension ref="A2:A38"/>
  <sheetViews>
    <sheetView topLeftCell="A17" workbookViewId="0">
      <selection activeCell="A32" sqref="A32"/>
    </sheetView>
  </sheetViews>
  <sheetFormatPr baseColWidth="10" defaultColWidth="11.42578125" defaultRowHeight="15" x14ac:dyDescent="0.25"/>
  <sheetData>
    <row r="2" spans="1:1" x14ac:dyDescent="0.25">
      <c r="A2">
        <v>1</v>
      </c>
    </row>
    <row r="3" spans="1:1" x14ac:dyDescent="0.25">
      <c r="A3">
        <v>2</v>
      </c>
    </row>
    <row r="4" spans="1:1" x14ac:dyDescent="0.25">
      <c r="A4">
        <v>3</v>
      </c>
    </row>
    <row r="5" spans="1:1" x14ac:dyDescent="0.25">
      <c r="A5">
        <v>4</v>
      </c>
    </row>
    <row r="6" spans="1:1" x14ac:dyDescent="0.25">
      <c r="A6">
        <v>5</v>
      </c>
    </row>
    <row r="7" spans="1:1" x14ac:dyDescent="0.25">
      <c r="A7">
        <v>6</v>
      </c>
    </row>
    <row r="8" spans="1:1" x14ac:dyDescent="0.25">
      <c r="A8">
        <v>7</v>
      </c>
    </row>
    <row r="9" spans="1:1" x14ac:dyDescent="0.25">
      <c r="A9">
        <v>8</v>
      </c>
    </row>
    <row r="10" spans="1:1" x14ac:dyDescent="0.25">
      <c r="A10">
        <v>9</v>
      </c>
    </row>
    <row r="11" spans="1:1" x14ac:dyDescent="0.25">
      <c r="A11">
        <v>10</v>
      </c>
    </row>
    <row r="12" spans="1:1" x14ac:dyDescent="0.25">
      <c r="A12">
        <v>11</v>
      </c>
    </row>
    <row r="13" spans="1:1" x14ac:dyDescent="0.25">
      <c r="A13">
        <v>12</v>
      </c>
    </row>
    <row r="14" spans="1:1" x14ac:dyDescent="0.25">
      <c r="A14">
        <v>13</v>
      </c>
    </row>
    <row r="15" spans="1:1" x14ac:dyDescent="0.25">
      <c r="A15">
        <v>14</v>
      </c>
    </row>
    <row r="16" spans="1:1" x14ac:dyDescent="0.25">
      <c r="A16">
        <v>15</v>
      </c>
    </row>
    <row r="17" spans="1:1" x14ac:dyDescent="0.25">
      <c r="A17" t="s">
        <v>67</v>
      </c>
    </row>
    <row r="18" spans="1:1" x14ac:dyDescent="0.25">
      <c r="A18" t="s">
        <v>68</v>
      </c>
    </row>
    <row r="19" spans="1:1" x14ac:dyDescent="0.25">
      <c r="A19" t="s">
        <v>80</v>
      </c>
    </row>
    <row r="20" spans="1:1" x14ac:dyDescent="0.25">
      <c r="A20" t="s">
        <v>69</v>
      </c>
    </row>
    <row r="22" spans="1:1" x14ac:dyDescent="0.25">
      <c r="A22" t="s">
        <v>70</v>
      </c>
    </row>
    <row r="23" spans="1:1" x14ac:dyDescent="0.25">
      <c r="A23" t="s">
        <v>71</v>
      </c>
    </row>
    <row r="27" spans="1:1" x14ac:dyDescent="0.25">
      <c r="A27" t="s">
        <v>72</v>
      </c>
    </row>
    <row r="28" spans="1:1" x14ac:dyDescent="0.25">
      <c r="A28" t="s">
        <v>73</v>
      </c>
    </row>
    <row r="30" spans="1:1" x14ac:dyDescent="0.25">
      <c r="A30" t="s">
        <v>74</v>
      </c>
    </row>
    <row r="31" spans="1:1" x14ac:dyDescent="0.25">
      <c r="A31" t="s">
        <v>71</v>
      </c>
    </row>
    <row r="35" spans="1:1" x14ac:dyDescent="0.25">
      <c r="A35" t="s">
        <v>75</v>
      </c>
    </row>
    <row r="36" spans="1:1" x14ac:dyDescent="0.25">
      <c r="A36" t="s">
        <v>76</v>
      </c>
    </row>
    <row r="37" spans="1:1" x14ac:dyDescent="0.25">
      <c r="A37" t="s">
        <v>77</v>
      </c>
    </row>
    <row r="38" spans="1:1" x14ac:dyDescent="0.25">
      <c r="A3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1. Datos y evaluación</vt:lpstr>
      <vt:lpstr>2. Hitos_Resultados_Actividad</vt:lpstr>
      <vt:lpstr>3. Indicadores</vt:lpstr>
      <vt:lpstr>4. Ejecución presupuestaria</vt:lpstr>
      <vt:lpstr>Parámetros</vt:lpstr>
      <vt:lpstr>'4. Ejecución presupuestaria'!_ftn1</vt:lpstr>
      <vt:lpstr>'4. Ejecución presupuestaria'!_ftnref1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Arleny Salguero</dc:creator>
  <cp:keywords/>
  <dc:description/>
  <cp:lastModifiedBy>Julia Bustamante</cp:lastModifiedBy>
  <cp:revision/>
  <dcterms:created xsi:type="dcterms:W3CDTF">2023-07-20T16:15:32Z</dcterms:created>
  <dcterms:modified xsi:type="dcterms:W3CDTF">2026-08-05T16:32:48Z</dcterms:modified>
  <cp:category/>
  <cp:contentStatus/>
</cp:coreProperties>
</file>